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82 TOKYO戦略的イノベーション促進事業\020 令和４年度\010 要綱・様式等 規定類\100 採択者用各種様式\010 様式集\"/>
    </mc:Choice>
  </mc:AlternateContent>
  <bookViews>
    <workbookView xWindow="-110" yWindow="-110" windowWidth="23260" windowHeight="12580" tabRatio="826" firstSheet="3" activeTab="2"/>
  </bookViews>
  <sheets>
    <sheet name="支払総括表・合計（様式９号別紙1-1-1）" sheetId="6" r:id="rId1"/>
    <sheet name="支払総括表・遂行報告以降合計（様式９号別紙1-1-2）" sheetId="19" r:id="rId2"/>
    <sheet name="【記入例】経費別明細表（様式９号別紙1-2）" sheetId="20" r:id="rId3"/>
    <sheet name="経費別明細表（様式９号別紙1-2）" sheetId="18" r:id="rId4"/>
    <sheet name="資産表（様式９号付表）" sheetId="16" r:id="rId5"/>
  </sheets>
  <definedNames>
    <definedName name="_xlnm.Print_Area" localSheetId="0">'支払総括表・合計（様式９号別紙1-1-1）'!$A$1:$G$17</definedName>
    <definedName name="_xlnm.Print_Area" localSheetId="1">'支払総括表・遂行報告以降合計（様式９号別紙1-1-2）'!$A$1:$G$17</definedName>
    <definedName name="_xlnm.Print_Area" localSheetId="4">'資産表（様式９号付表）'!$A$1:$G$30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9" l="1"/>
  <c r="D14" i="19"/>
  <c r="D13" i="19"/>
  <c r="D12" i="19"/>
  <c r="D11" i="19"/>
  <c r="D10" i="19"/>
  <c r="D9" i="19"/>
  <c r="D8" i="19"/>
  <c r="D7" i="19"/>
  <c r="D6" i="19"/>
  <c r="D15" i="6"/>
  <c r="D14" i="6"/>
  <c r="D13" i="6"/>
  <c r="D12" i="6"/>
  <c r="D11" i="6"/>
  <c r="D10" i="6"/>
  <c r="D9" i="6"/>
  <c r="D8" i="6"/>
  <c r="D7" i="6"/>
  <c r="D6" i="6"/>
  <c r="E10" i="18"/>
  <c r="G22" i="20" l="1"/>
  <c r="G24" i="20" s="1"/>
  <c r="F22" i="20"/>
  <c r="F24" i="20" s="1"/>
  <c r="E22" i="20"/>
  <c r="E24" i="20" s="1"/>
  <c r="E20" i="18"/>
  <c r="E18" i="18"/>
  <c r="E16" i="18"/>
  <c r="E14" i="18"/>
  <c r="E12" i="18"/>
  <c r="E8" i="18"/>
  <c r="G24" i="18"/>
  <c r="G22" i="18"/>
  <c r="F22" i="18"/>
  <c r="F24" i="18" s="1"/>
  <c r="F16" i="19"/>
  <c r="E16" i="19"/>
  <c r="D16" i="19"/>
  <c r="F16" i="6"/>
  <c r="E16" i="6"/>
  <c r="D16" i="6"/>
  <c r="E22" i="18" l="1"/>
  <c r="E24" i="18" s="1"/>
</calcChain>
</file>

<file path=xl/sharedStrings.xml><?xml version="1.0" encoding="utf-8"?>
<sst xmlns="http://schemas.openxmlformats.org/spreadsheetml/2006/main" count="211" uniqueCount="97">
  <si>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</si>
  <si>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</si>
  <si>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</si>
  <si>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</si>
  <si>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</si>
  <si>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</si>
  <si>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</si>
  <si>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</si>
  <si>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</si>
  <si>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</si>
  <si>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</si>
  <si>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</si>
  <si>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</si>
  <si>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</si>
  <si>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</si>
  <si>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</si>
  <si>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</si>
  <si>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</si>
  <si>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</si>
  <si>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</si>
  <si>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</si>
  <si>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２　消費税等対象外経費欄（Ｂ）は、消費税及び運送料、諸経費などの間接経費で、助成対象外経費を記入してください。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</si>
  <si>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</si>
  <si>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</si>
  <si>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</si>
  <si>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</si>
  <si>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</si>
  <si>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品　　　名</t>
    <rPh sb="0" eb="1">
      <t>シナ</t>
    </rPh>
    <rPh sb="4" eb="5">
      <t>メイ</t>
    </rPh>
    <phoneticPr fontId="2"/>
  </si>
  <si>
    <t>取得年月</t>
    <rPh sb="0" eb="2">
      <t>シュトク</t>
    </rPh>
    <rPh sb="2" eb="4">
      <t>ネンゲツ</t>
    </rPh>
    <phoneticPr fontId="2"/>
  </si>
  <si>
    <t>取得価格</t>
    <rPh sb="0" eb="2">
      <t>シュトク</t>
    </rPh>
    <rPh sb="2" eb="4">
      <t>カカク</t>
    </rPh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</si>
  <si>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</si>
  <si>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</si>
  <si>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</si>
  <si>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</si>
  <si>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</si>
  <si>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</si>
  <si>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r>
      <t>経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区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分</t>
    </r>
    <rPh sb="0" eb="1">
      <t>キョウ</t>
    </rPh>
    <rPh sb="2" eb="3">
      <t>ヒ</t>
    </rPh>
    <rPh sb="4" eb="5">
      <t>ク</t>
    </rPh>
    <rPh sb="6" eb="7">
      <t>ブン</t>
    </rPh>
    <phoneticPr fontId="2"/>
  </si>
  <si>
    <r>
      <t>消費税等対象外経費
（Ｂ</t>
    </r>
    <r>
      <rPr>
        <sz val="14"/>
        <rFont val="Century"/>
        <family val="1"/>
      </rPr>
      <t>)</t>
    </r>
    <rPh sb="0" eb="4">
      <t>ショウヒゼイナド</t>
    </rPh>
    <rPh sb="4" eb="7">
      <t>タイショウガイ</t>
    </rPh>
    <rPh sb="7" eb="9">
      <t>ケイヒ</t>
    </rPh>
    <phoneticPr fontId="2"/>
  </si>
  <si>
    <t>№　　　　　</t>
    <phoneticPr fontId="2"/>
  </si>
  <si>
    <t>（企業名：　　　　　　　　　　　　　　　　　　　　　　）</t>
    <rPh sb="1" eb="3">
      <t>キギョウ</t>
    </rPh>
    <rPh sb="3" eb="4">
      <t>メイ</t>
    </rPh>
    <phoneticPr fontId="2"/>
  </si>
  <si>
    <t>広告費</t>
    <rPh sb="0" eb="3">
      <t>コウコクヒ</t>
    </rPh>
    <phoneticPr fontId="2"/>
  </si>
  <si>
    <t>（Ａ＋Ｂ）</t>
    <phoneticPr fontId="2"/>
  </si>
  <si>
    <t>（Ａ）</t>
    <phoneticPr fontId="2"/>
  </si>
  <si>
    <t>（Ｂ）</t>
    <phoneticPr fontId="2"/>
  </si>
  <si>
    <t>第　　期実績報告合計</t>
    <rPh sb="8" eb="9">
      <t>ゴウ</t>
    </rPh>
    <rPh sb="9" eb="10">
      <t>ケイ</t>
    </rPh>
    <phoneticPr fontId="2"/>
  </si>
  <si>
    <t>経　費　区　分　別　支　払　明　細　表　（　第　　期実績報告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6" eb="28">
      <t>ジッセキ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</si>
  <si>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</si>
  <si>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</si>
  <si>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</si>
  <si>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</si>
  <si>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t>個数</t>
    <rPh sb="0" eb="2">
      <t>コスウ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</si>
  <si>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</si>
  <si>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経費区分　：</t>
    <rPh sb="0" eb="2">
      <t>ケイヒ</t>
    </rPh>
    <rPh sb="2" eb="4">
      <t>クブン</t>
    </rPh>
    <phoneticPr fontId="2"/>
  </si>
  <si>
    <t>（例）　　原－１、原－２、機－１、機－２、委－１、委－２</t>
    <rPh sb="1" eb="2">
      <t>レイ</t>
    </rPh>
    <rPh sb="5" eb="6">
      <t>ハラ</t>
    </rPh>
    <rPh sb="9" eb="10">
      <t>ハラ</t>
    </rPh>
    <rPh sb="13" eb="14">
      <t>キ</t>
    </rPh>
    <rPh sb="17" eb="18">
      <t>キ</t>
    </rPh>
    <rPh sb="21" eb="22">
      <t>イ</t>
    </rPh>
    <rPh sb="25" eb="26">
      <t>イ</t>
    </rPh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</si>
  <si>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</si>
  <si>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３　年月日は、「  .  .  」のように記入してください。</t>
    <phoneticPr fontId="2"/>
  </si>
  <si>
    <t>支　払　総　括　表　（第　　期の実績報告）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ジッセキ</t>
    </rPh>
    <rPh sb="18" eb="20">
      <t>ホウコク</t>
    </rPh>
    <phoneticPr fontId="2"/>
  </si>
  <si>
    <t>支　払　総　括　表　（第　　期　遂行状況報告以降の合計）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スイコウ</t>
    </rPh>
    <rPh sb="18" eb="20">
      <t>ジョウキョウ</t>
    </rPh>
    <rPh sb="20" eb="22">
      <t>ホウコク</t>
    </rPh>
    <rPh sb="22" eb="24">
      <t>イコウ</t>
    </rPh>
    <rPh sb="25" eb="26">
      <t>ゴウ</t>
    </rPh>
    <rPh sb="26" eb="27">
      <t>ケイ</t>
    </rPh>
    <phoneticPr fontId="2"/>
  </si>
  <si>
    <t>小　　　計　（第　期遂行状況報告以降）</t>
    <rPh sb="0" eb="1">
      <t>ショウ</t>
    </rPh>
    <rPh sb="4" eb="5">
      <t>ケイ</t>
    </rPh>
    <phoneticPr fontId="2"/>
  </si>
  <si>
    <t>小　　　計　（第　期遂行状況報告）</t>
    <phoneticPr fontId="2"/>
  </si>
  <si>
    <t>その他助成対象外経費</t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</si>
  <si>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</si>
  <si>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整理番号</t>
    <rPh sb="0" eb="2">
      <t>セイリ</t>
    </rPh>
    <rPh sb="2" eb="4">
      <t>バンゴウ</t>
    </rPh>
    <phoneticPr fontId="2"/>
  </si>
  <si>
    <t>委託・外注費</t>
    <rPh sb="0" eb="2">
      <t>イタク</t>
    </rPh>
    <rPh sb="3" eb="6">
      <t>ガイチュウヒ</t>
    </rPh>
    <phoneticPr fontId="2"/>
  </si>
  <si>
    <t>産業財産権出願・導入費</t>
    <rPh sb="0" eb="2">
      <t>サンギョウ</t>
    </rPh>
    <rPh sb="2" eb="5">
      <t>ザイサンケン</t>
    </rPh>
    <rPh sb="5" eb="7">
      <t>シュツガン</t>
    </rPh>
    <rPh sb="8" eb="10">
      <t>ドウニュウ</t>
    </rPh>
    <rPh sb="10" eb="11">
      <t>ヒ</t>
    </rPh>
    <phoneticPr fontId="2"/>
  </si>
  <si>
    <t>展示会等参加費</t>
    <rPh sb="4" eb="6">
      <t>サンカ</t>
    </rPh>
    <phoneticPr fontId="2"/>
  </si>
  <si>
    <t>広告費</t>
    <phoneticPr fontId="2"/>
  </si>
  <si>
    <t>展示会等参加費</t>
    <rPh sb="0" eb="3">
      <t>テンジカイ</t>
    </rPh>
    <rPh sb="3" eb="4">
      <t>トウ</t>
    </rPh>
    <rPh sb="4" eb="7">
      <t>サンカヒ</t>
    </rPh>
    <phoneticPr fontId="2"/>
  </si>
  <si>
    <r>
      <t>助成対象経費
（Ａ</t>
    </r>
    <r>
      <rPr>
        <sz val="14"/>
        <rFont val="Century"/>
        <family val="1"/>
      </rPr>
      <t>)</t>
    </r>
    <rPh sb="0" eb="2">
      <t>ジョセイ</t>
    </rPh>
    <rPh sb="2" eb="4">
      <t>タイショウ</t>
    </rPh>
    <rPh sb="4" eb="6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</si>
  <si>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</si>
  <si>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phoneticPr fontId="2"/>
  </si>
  <si>
    <t>専門家指導費</t>
    <rPh sb="0" eb="3">
      <t>センモンカ</t>
    </rPh>
    <rPh sb="3" eb="5">
      <t>シドウ</t>
    </rPh>
    <rPh sb="5" eb="6">
      <t>ヒ</t>
    </rPh>
    <phoneticPr fontId="2"/>
  </si>
  <si>
    <t>規格等認証・登録費</t>
    <rPh sb="0" eb="2">
      <t>キカク</t>
    </rPh>
    <rPh sb="2" eb="3">
      <t>トウ</t>
    </rPh>
    <rPh sb="3" eb="5">
      <t>ニンショウ</t>
    </rPh>
    <rPh sb="6" eb="8">
      <t>トウロク</t>
    </rPh>
    <rPh sb="8" eb="9">
      <t>ヒ</t>
    </rPh>
    <phoneticPr fontId="2"/>
  </si>
  <si>
    <t>様式第９号(別紙1-1-1）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</si>
  <si>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様式第９号(別紙1-1-2）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</si>
  <si>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様式第９号（別紙1-2）</t>
    <rPh sb="0" eb="2">
      <t>ヨウシキ</t>
    </rPh>
    <rPh sb="2" eb="3">
      <t>ダイ</t>
    </rPh>
    <rPh sb="6" eb="8">
      <t>ベッシ</t>
    </rPh>
    <phoneticPr fontId="2"/>
  </si>
  <si>
    <r>
      <t>様式第</t>
    </r>
    <r>
      <rPr>
        <sz val="11"/>
        <rFont val="ＭＳ Ｐゴシック"/>
        <family val="3"/>
        <charset val="128"/>
      </rPr>
      <t>９号（付表2）</t>
    </r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</si>
  <si>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（成果物・試作品及び税抜50万円以上の購入物一覧表）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7" eb="18">
      <t>ゼイ</t>
    </rPh>
    <rPh sb="18" eb="19">
      <t>ヌ</t>
    </rPh>
    <rPh sb="21" eb="23">
      <t>マンエン</t>
    </rPh>
    <rPh sb="23" eb="25">
      <t>イジョウ</t>
    </rPh>
    <rPh sb="26" eb="28">
      <t>コウニュウ</t>
    </rPh>
    <rPh sb="28" eb="29">
      <t>ブツ</t>
    </rPh>
    <rPh sb="29" eb="31">
      <t>イチラン</t>
    </rPh>
    <rPh sb="31" eb="32">
      <t>ヒョウ</t>
    </rPh>
    <phoneticPr fontId="2"/>
  </si>
  <si>
    <t>税抜50万円以上の購入物</t>
    <rPh sb="0" eb="1">
      <t>ゼイ</t>
    </rPh>
    <rPh sb="1" eb="2">
      <t>ヌ</t>
    </rPh>
    <rPh sb="4" eb="6">
      <t>マンエン</t>
    </rPh>
    <rPh sb="6" eb="8">
      <t>イジョウ</t>
    </rPh>
    <rPh sb="9" eb="11">
      <t>コウニュウ</t>
    </rPh>
    <rPh sb="11" eb="12">
      <t>ブツ</t>
    </rPh>
    <phoneticPr fontId="2"/>
  </si>
  <si>
    <t>取得年月</t>
    <rPh sb="0" eb="4">
      <t>シュトクネンゲツ</t>
    </rPh>
    <phoneticPr fontId="2"/>
  </si>
  <si>
    <t>報告対象期間：　年　月　日　～　年　月　日</t>
    <rPh sb="0" eb="6">
      <t>ホウコクタイショウキカン</t>
    </rPh>
    <rPh sb="8" eb="9">
      <t>ネン</t>
    </rPh>
    <rPh sb="10" eb="11">
      <t>ガツ</t>
    </rPh>
    <rPh sb="12" eb="13">
      <t>ニチ</t>
    </rPh>
    <rPh sb="16" eb="17">
      <t>ネン</t>
    </rPh>
    <rPh sb="18" eb="19">
      <t>ガツ</t>
    </rPh>
    <rPh sb="20" eb="21">
      <t>ニチ</t>
    </rPh>
    <phoneticPr fontId="2"/>
  </si>
  <si>
    <t>様式第9号（別紙1-2）</t>
    <rPh sb="0" eb="2">
      <t>ヨウシキ</t>
    </rPh>
    <rPh sb="2" eb="3">
      <t>ダイ</t>
    </rPh>
    <rPh sb="6" eb="8">
      <t>ベッシ</t>
    </rPh>
    <phoneticPr fontId="2"/>
  </si>
  <si>
    <r>
      <t>経　費　区　分　別　支　払　明　細　表　（　第</t>
    </r>
    <r>
      <rPr>
        <sz val="18"/>
        <color indexed="10"/>
        <rFont val="ＭＳ Ｐゴシック"/>
        <family val="3"/>
        <charset val="128"/>
      </rPr>
      <t>Ⅰ</t>
    </r>
    <r>
      <rPr>
        <sz val="18"/>
        <rFont val="ＭＳ Ｐゴシック"/>
        <family val="3"/>
        <charset val="128"/>
      </rPr>
      <t>期実績報告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5" eb="27">
      <t>ジッセキ</t>
    </rPh>
    <phoneticPr fontId="2"/>
  </si>
  <si>
    <r>
      <t>（企業名：　</t>
    </r>
    <r>
      <rPr>
        <sz val="14"/>
        <color indexed="10"/>
        <rFont val="ＭＳ Ｐゴシック"/>
        <family val="3"/>
        <charset val="128"/>
      </rPr>
      <t>株式会社＊＊＊＊</t>
    </r>
    <r>
      <rPr>
        <sz val="14"/>
        <rFont val="ＭＳ Ｐゴシック"/>
        <family val="3"/>
        <charset val="128"/>
      </rPr>
      <t>　　）</t>
    </r>
    <rPh sb="1" eb="3">
      <t>キギョウ</t>
    </rPh>
    <rPh sb="3" eb="4">
      <t>メイ</t>
    </rPh>
    <rPh sb="6" eb="10">
      <t>カブシキガイシャ</t>
    </rPh>
    <phoneticPr fontId="2"/>
  </si>
  <si>
    <r>
      <t>№</t>
    </r>
    <r>
      <rPr>
        <u/>
        <sz val="14"/>
        <color indexed="10"/>
        <rFont val="ＭＳ Ｐゴシック"/>
        <family val="3"/>
        <charset val="128"/>
      </rPr>
      <t>１</t>
    </r>
    <r>
      <rPr>
        <u/>
        <sz val="14"/>
        <rFont val="ＭＳ Ｐゴシック"/>
        <family val="3"/>
        <charset val="128"/>
      </rPr>
      <t>　　　　　</t>
    </r>
    <phoneticPr fontId="2"/>
  </si>
  <si>
    <t>経費区分　：　原材料・副資材費</t>
    <rPh sb="0" eb="2">
      <t>ケイヒ</t>
    </rPh>
    <rPh sb="2" eb="4">
      <t>クブン</t>
    </rPh>
    <rPh sb="7" eb="10">
      <t>ゲンザイリョウ</t>
    </rPh>
    <rPh sb="11" eb="12">
      <t>フク</t>
    </rPh>
    <rPh sb="12" eb="14">
      <t>シザイ</t>
    </rPh>
    <rPh sb="14" eb="15">
      <t>ヒ</t>
    </rPh>
    <phoneticPr fontId="2"/>
  </si>
  <si>
    <t>鋼材</t>
    <rPh sb="0" eb="2">
      <t>コウザイ</t>
    </rPh>
    <phoneticPr fontId="2"/>
  </si>
  <si>
    <t>ＪＳ.G.3055 SS</t>
    <phoneticPr fontId="2"/>
  </si>
  <si>
    <t>10
(1)</t>
    <phoneticPr fontId="2"/>
  </si>
  <si>
    <t>㈱××</t>
    <phoneticPr fontId="2"/>
  </si>
  <si>
    <t>原-１</t>
    <rPh sb="0" eb="1">
      <t>ゲン</t>
    </rPh>
    <phoneticPr fontId="2"/>
  </si>
  <si>
    <t>樹脂材料</t>
    <rPh sb="0" eb="2">
      <t>ジュシ</t>
    </rPh>
    <rPh sb="2" eb="4">
      <t>ザイリョウ</t>
    </rPh>
    <phoneticPr fontId="2"/>
  </si>
  <si>
    <t>ＰＥＴ材</t>
    <rPh sb="3" eb="4">
      <t>ザイ</t>
    </rPh>
    <phoneticPr fontId="2"/>
  </si>
  <si>
    <t>原-２</t>
    <rPh sb="0" eb="1">
      <t>ゲン</t>
    </rPh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</si>
  <si>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期遂行状況報告以降）</t>
    </r>
    <rPh sb="0" eb="1">
      <t>ショウ</t>
    </rPh>
    <rPh sb="4" eb="5">
      <t>ケイ</t>
    </rPh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</si>
  <si>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期遂行状況報告）</t>
    </r>
    <phoneticPr fontId="2"/>
  </si>
  <si>
    <r>
      <t>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期実績報告合計</t>
    </r>
    <rPh sb="7" eb="8">
      <t>ゴウ</t>
    </rPh>
    <rPh sb="8" eb="9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</si>
</sst>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Century"/>
      <family val="1"/>
    </font>
    <font>
      <sz val="18"/>
      <name val="Century"/>
      <family val="1"/>
    </font>
    <font>
      <sz val="14"/>
      <name val="Century"/>
      <family val="1"/>
    </font>
    <font>
      <b/>
      <sz val="14"/>
      <name val="Century"/>
      <family val="1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u/>
      <sz val="14"/>
      <color indexed="10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  <font>
      <sz val="14"/>
      <color rgb="FFFF0000"/>
      <name val="ＭＳ Ｐ明朝"/>
      <family val="1"/>
      <charset val="128"/>
    </font>
    <font>
      <sz val="18"/>
      <color rgb="FFFF0000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4"/>
      <color rgb="FFFF0000"/>
      <name val="ＭＳ Ｐゴシック"/>
      <family val="3"/>
      <charset val="128"/>
    </font>
    <font>
      <sz val="14"/>
      <color indexed="10"/>
      <name val="ＭＳ Ｐ明朝"/>
      <family val="1"/>
      <charset val="128"/>
    </font>
    <font>
      <b/>
      <sz val="14"/>
      <color rgb="FF0070C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9" fillId="0" borderId="0">
      <alignment vertical="center"/>
    </xf>
  </cellStyleXfs>
  <cellXfs count="293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3" fillId="0" borderId="15" xfId="0" applyFont="1" applyBorder="1"/>
    <xf numFmtId="0" fontId="3" fillId="0" borderId="16" xfId="0" applyFont="1" applyBorder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8" xfId="0" applyFont="1" applyBorder="1" applyAlignment="1">
      <alignment horizontal="distributed" vertical="center" wrapText="1"/>
    </xf>
    <xf numFmtId="0" fontId="0" fillId="0" borderId="19" xfId="0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right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/>
    <xf numFmtId="0" fontId="0" fillId="0" borderId="13" xfId="0" applyBorder="1"/>
    <xf numFmtId="0" fontId="0" fillId="0" borderId="20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7" fillId="0" borderId="41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/>
    <xf numFmtId="0" fontId="0" fillId="0" borderId="2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/>
    </xf>
    <xf numFmtId="38" fontId="4" fillId="0" borderId="48" xfId="1" applyFont="1" applyBorder="1" applyAlignment="1">
      <alignment vertical="center" wrapText="1"/>
    </xf>
    <xf numFmtId="38" fontId="4" fillId="0" borderId="19" xfId="1" applyFont="1" applyBorder="1" applyAlignment="1">
      <alignment vertical="center" wrapText="1"/>
    </xf>
    <xf numFmtId="38" fontId="4" fillId="0" borderId="26" xfId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/>
    <xf numFmtId="0" fontId="0" fillId="0" borderId="5" xfId="0" applyBorder="1"/>
    <xf numFmtId="0" fontId="0" fillId="0" borderId="23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/>
    <xf numFmtId="0" fontId="0" fillId="0" borderId="19" xfId="0" applyBorder="1"/>
    <xf numFmtId="0" fontId="0" fillId="0" borderId="26" xfId="0" applyBorder="1"/>
    <xf numFmtId="0" fontId="0" fillId="0" borderId="34" xfId="0" applyBorder="1" applyAlignment="1">
      <alignment horizontal="center" vertical="center"/>
    </xf>
    <xf numFmtId="0" fontId="0" fillId="0" borderId="2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20" xfId="0" applyBorder="1" applyAlignment="1">
      <alignment horizontal="right" vertical="center"/>
    </xf>
    <xf numFmtId="0" fontId="0" fillId="0" borderId="32" xfId="0" applyBorder="1" applyAlignment="1">
      <alignment horizontal="center" vertical="center"/>
    </xf>
    <xf numFmtId="0" fontId="0" fillId="0" borderId="46" xfId="0" applyBorder="1"/>
    <xf numFmtId="0" fontId="0" fillId="0" borderId="24" xfId="0" applyBorder="1"/>
    <xf numFmtId="0" fontId="0" fillId="0" borderId="53" xfId="0" applyBorder="1"/>
    <xf numFmtId="0" fontId="0" fillId="0" borderId="36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54" xfId="0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8" fillId="0" borderId="0" xfId="0" applyFont="1" applyAlignment="1">
      <alignment horizontal="right"/>
    </xf>
    <xf numFmtId="0" fontId="0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25" fillId="0" borderId="15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38" fontId="24" fillId="0" borderId="48" xfId="1" applyFont="1" applyBorder="1" applyAlignment="1">
      <alignment vertical="center" wrapText="1"/>
    </xf>
    <xf numFmtId="38" fontId="24" fillId="0" borderId="19" xfId="1" applyFont="1" applyBorder="1" applyAlignment="1">
      <alignment vertical="center" wrapText="1"/>
    </xf>
    <xf numFmtId="38" fontId="24" fillId="0" borderId="26" xfId="1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 justifyLastLine="1"/>
    </xf>
    <xf numFmtId="38" fontId="4" fillId="2" borderId="1" xfId="1" applyFont="1" applyFill="1" applyBorder="1" applyAlignment="1">
      <alignment vertical="center" wrapText="1"/>
    </xf>
    <xf numFmtId="38" fontId="4" fillId="2" borderId="8" xfId="1" applyFont="1" applyFill="1" applyBorder="1" applyAlignment="1">
      <alignment vertical="center" wrapText="1"/>
    </xf>
    <xf numFmtId="38" fontId="4" fillId="2" borderId="2" xfId="1" applyFont="1" applyFill="1" applyBorder="1" applyAlignment="1">
      <alignment vertical="center" wrapText="1"/>
    </xf>
    <xf numFmtId="38" fontId="4" fillId="2" borderId="21" xfId="1" applyFont="1" applyFill="1" applyBorder="1" applyAlignment="1">
      <alignment vertical="center"/>
    </xf>
    <xf numFmtId="38" fontId="4" fillId="2" borderId="20" xfId="1" applyFont="1" applyFill="1" applyBorder="1" applyAlignment="1">
      <alignment vertical="center"/>
    </xf>
    <xf numFmtId="38" fontId="4" fillId="2" borderId="22" xfId="1" applyFont="1" applyFill="1" applyBorder="1" applyAlignment="1">
      <alignment vertical="center"/>
    </xf>
    <xf numFmtId="38" fontId="24" fillId="2" borderId="1" xfId="1" applyFont="1" applyFill="1" applyBorder="1" applyAlignment="1">
      <alignment vertical="center" wrapText="1"/>
    </xf>
    <xf numFmtId="38" fontId="24" fillId="2" borderId="8" xfId="1" applyFont="1" applyFill="1" applyBorder="1" applyAlignment="1">
      <alignment vertical="center" wrapText="1"/>
    </xf>
    <xf numFmtId="38" fontId="24" fillId="2" borderId="2" xfId="1" applyFont="1" applyFill="1" applyBorder="1" applyAlignment="1">
      <alignment vertical="center" wrapText="1"/>
    </xf>
    <xf numFmtId="38" fontId="24" fillId="2" borderId="21" xfId="1" applyFont="1" applyFill="1" applyBorder="1" applyAlignment="1">
      <alignment vertical="center"/>
    </xf>
    <xf numFmtId="38" fontId="24" fillId="2" borderId="20" xfId="1" applyFont="1" applyFill="1" applyBorder="1" applyAlignment="1">
      <alignment vertical="center"/>
    </xf>
    <xf numFmtId="38" fontId="24" fillId="2" borderId="22" xfId="1" applyFont="1" applyFill="1" applyBorder="1" applyAlignment="1">
      <alignment vertical="center"/>
    </xf>
    <xf numFmtId="38" fontId="17" fillId="2" borderId="39" xfId="1" applyFont="1" applyFill="1" applyBorder="1" applyAlignment="1">
      <alignment vertical="center"/>
    </xf>
    <xf numFmtId="38" fontId="16" fillId="0" borderId="43" xfId="1" applyFont="1" applyBorder="1" applyAlignment="1" applyProtection="1">
      <alignment horizontal="right" vertical="center" wrapText="1"/>
      <protection locked="0"/>
    </xf>
    <xf numFmtId="38" fontId="16" fillId="0" borderId="44" xfId="1" applyFont="1" applyBorder="1" applyAlignment="1" applyProtection="1">
      <alignment horizontal="right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38" fontId="16" fillId="0" borderId="19" xfId="1" applyFont="1" applyBorder="1" applyAlignment="1" applyProtection="1">
      <alignment horizontal="right" vertical="center"/>
      <protection locked="0"/>
    </xf>
    <xf numFmtId="38" fontId="16" fillId="0" borderId="23" xfId="1" applyFont="1" applyBorder="1" applyAlignment="1" applyProtection="1">
      <alignment horizontal="right" vertical="center"/>
      <protection locked="0"/>
    </xf>
    <xf numFmtId="0" fontId="8" fillId="0" borderId="40" xfId="0" applyFont="1" applyBorder="1" applyAlignment="1" applyProtection="1">
      <alignment vertical="center"/>
      <protection locked="0"/>
    </xf>
    <xf numFmtId="38" fontId="16" fillId="0" borderId="12" xfId="1" applyFont="1" applyBorder="1" applyAlignment="1" applyProtection="1">
      <alignment horizontal="right" vertical="center"/>
      <protection locked="0"/>
    </xf>
    <xf numFmtId="38" fontId="16" fillId="0" borderId="33" xfId="1" applyFont="1" applyBorder="1" applyAlignment="1" applyProtection="1">
      <alignment horizontal="right" vertical="center"/>
      <protection locked="0"/>
    </xf>
    <xf numFmtId="0" fontId="8" fillId="0" borderId="49" xfId="0" applyFont="1" applyBorder="1" applyAlignment="1" applyProtection="1">
      <alignment vertical="center"/>
      <protection locked="0"/>
    </xf>
    <xf numFmtId="38" fontId="16" fillId="2" borderId="19" xfId="1" applyFont="1" applyFill="1" applyBorder="1" applyAlignment="1" applyProtection="1">
      <alignment horizontal="right" vertical="center" wrapText="1"/>
    </xf>
    <xf numFmtId="38" fontId="16" fillId="2" borderId="12" xfId="1" applyFont="1" applyFill="1" applyBorder="1" applyAlignment="1" applyProtection="1">
      <alignment horizontal="right" vertical="center" wrapText="1"/>
    </xf>
    <xf numFmtId="38" fontId="16" fillId="2" borderId="19" xfId="1" applyFont="1" applyFill="1" applyBorder="1" applyAlignment="1">
      <alignment horizontal="right" vertical="center" wrapText="1"/>
    </xf>
    <xf numFmtId="38" fontId="16" fillId="2" borderId="12" xfId="1" applyFont="1" applyFill="1" applyBorder="1" applyAlignment="1">
      <alignment horizontal="righ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7" xfId="0" applyFont="1" applyFill="1" applyBorder="1"/>
    <xf numFmtId="0" fontId="14" fillId="0" borderId="53" xfId="0" applyFont="1" applyFill="1" applyBorder="1"/>
    <xf numFmtId="0" fontId="14" fillId="0" borderId="3" xfId="0" applyFont="1" applyFill="1" applyBorder="1"/>
    <xf numFmtId="0" fontId="14" fillId="0" borderId="6" xfId="0" applyFont="1" applyFill="1" applyBorder="1"/>
    <xf numFmtId="0" fontId="14" fillId="0" borderId="58" xfId="0" applyFont="1" applyFill="1" applyBorder="1"/>
    <xf numFmtId="0" fontId="6" fillId="0" borderId="31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24" fillId="0" borderId="6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38" fontId="24" fillId="0" borderId="2" xfId="1" applyFont="1" applyBorder="1" applyAlignment="1">
      <alignment vertical="center"/>
    </xf>
    <xf numFmtId="38" fontId="24" fillId="0" borderId="18" xfId="1" applyFont="1" applyBorder="1" applyAlignment="1">
      <alignment vertical="center"/>
    </xf>
    <xf numFmtId="38" fontId="24" fillId="2" borderId="71" xfId="1" applyFont="1" applyFill="1" applyBorder="1" applyAlignment="1">
      <alignment vertical="center"/>
    </xf>
    <xf numFmtId="38" fontId="24" fillId="2" borderId="25" xfId="1" applyFont="1" applyFill="1" applyBorder="1" applyAlignment="1">
      <alignment vertical="center"/>
    </xf>
    <xf numFmtId="38" fontId="24" fillId="3" borderId="43" xfId="1" applyFont="1" applyFill="1" applyBorder="1" applyAlignment="1">
      <alignment vertical="center"/>
    </xf>
    <xf numFmtId="38" fontId="24" fillId="3" borderId="19" xfId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right"/>
    </xf>
    <xf numFmtId="0" fontId="23" fillId="0" borderId="0" xfId="0" applyFont="1"/>
    <xf numFmtId="0" fontId="18" fillId="0" borderId="0" xfId="0" applyFont="1"/>
    <xf numFmtId="0" fontId="9" fillId="0" borderId="0" xfId="0" applyFont="1"/>
    <xf numFmtId="0" fontId="4" fillId="0" borderId="6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57" fontId="24" fillId="0" borderId="19" xfId="0" applyNumberFormat="1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57" fontId="24" fillId="0" borderId="36" xfId="0" applyNumberFormat="1" applyFont="1" applyBorder="1" applyAlignment="1">
      <alignment horizontal="center" vertical="center" wrapText="1"/>
    </xf>
    <xf numFmtId="57" fontId="24" fillId="0" borderId="45" xfId="0" applyNumberFormat="1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26" fillId="0" borderId="70" xfId="0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center"/>
    </xf>
    <xf numFmtId="0" fontId="27" fillId="0" borderId="62" xfId="0" applyFont="1" applyBorder="1" applyAlignment="1">
      <alignment vertical="center"/>
    </xf>
    <xf numFmtId="0" fontId="24" fillId="0" borderId="28" xfId="0" applyFont="1" applyBorder="1" applyAlignment="1">
      <alignment vertical="center"/>
    </xf>
    <xf numFmtId="0" fontId="27" fillId="0" borderId="45" xfId="0" applyFont="1" applyBorder="1" applyAlignment="1">
      <alignment vertical="center"/>
    </xf>
    <xf numFmtId="0" fontId="24" fillId="0" borderId="67" xfId="0" applyFont="1" applyBorder="1" applyAlignment="1">
      <alignment horizontal="center" vertical="center"/>
    </xf>
    <xf numFmtId="3" fontId="24" fillId="0" borderId="30" xfId="0" applyNumberFormat="1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38" fontId="24" fillId="2" borderId="62" xfId="1" applyFont="1" applyFill="1" applyBorder="1" applyAlignment="1">
      <alignment vertical="center"/>
    </xf>
    <xf numFmtId="38" fontId="24" fillId="3" borderId="40" xfId="1" applyFont="1" applyFill="1" applyBorder="1" applyAlignment="1">
      <alignment vertical="center"/>
    </xf>
    <xf numFmtId="57" fontId="24" fillId="0" borderId="25" xfId="0" applyNumberFormat="1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/>
    </xf>
    <xf numFmtId="38" fontId="24" fillId="3" borderId="42" xfId="1" applyFont="1" applyFill="1" applyBorder="1" applyAlignment="1">
      <alignment vertical="center"/>
    </xf>
    <xf numFmtId="57" fontId="24" fillId="0" borderId="71" xfId="0" applyNumberFormat="1" applyFont="1" applyBorder="1" applyAlignment="1">
      <alignment horizontal="center" vertical="center" wrapText="1"/>
    </xf>
    <xf numFmtId="57" fontId="24" fillId="0" borderId="43" xfId="0" applyNumberFormat="1" applyFont="1" applyBorder="1" applyAlignment="1">
      <alignment horizontal="center" vertical="center" wrapText="1"/>
    </xf>
    <xf numFmtId="57" fontId="24" fillId="0" borderId="44" xfId="0" applyNumberFormat="1" applyFont="1" applyBorder="1" applyAlignment="1">
      <alignment horizontal="center" vertical="center" wrapText="1"/>
    </xf>
    <xf numFmtId="0" fontId="24" fillId="0" borderId="61" xfId="0" applyFont="1" applyBorder="1" applyAlignment="1">
      <alignment vertical="center"/>
    </xf>
    <xf numFmtId="0" fontId="24" fillId="0" borderId="64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8" fillId="0" borderId="62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38" fontId="4" fillId="3" borderId="40" xfId="1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6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69" xfId="0" applyFont="1" applyBorder="1" applyAlignment="1">
      <alignment vertical="center"/>
    </xf>
    <xf numFmtId="38" fontId="4" fillId="2" borderId="62" xfId="1" applyFont="1" applyFill="1" applyBorder="1" applyAlignment="1">
      <alignment vertical="center"/>
    </xf>
    <xf numFmtId="38" fontId="4" fillId="2" borderId="25" xfId="1" applyFont="1" applyFill="1" applyBorder="1" applyAlignment="1">
      <alignment vertical="center"/>
    </xf>
    <xf numFmtId="38" fontId="4" fillId="3" borderId="19" xfId="1" applyFont="1" applyFill="1" applyBorder="1" applyAlignment="1">
      <alignment vertical="center"/>
    </xf>
    <xf numFmtId="0" fontId="4" fillId="0" borderId="65" xfId="0" applyFont="1" applyBorder="1" applyAlignment="1">
      <alignment vertical="center"/>
    </xf>
    <xf numFmtId="0" fontId="4" fillId="0" borderId="17" xfId="0" applyFont="1" applyBorder="1" applyAlignment="1">
      <alignment horizontal="right" vertical="center"/>
    </xf>
    <xf numFmtId="0" fontId="4" fillId="0" borderId="50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8" fontId="4" fillId="3" borderId="74" xfId="1" applyFont="1" applyFill="1" applyBorder="1" applyAlignment="1">
      <alignment vertical="center"/>
    </xf>
    <xf numFmtId="0" fontId="4" fillId="0" borderId="7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7" xfId="0" applyFont="1" applyBorder="1" applyAlignment="1">
      <alignment vertical="center" wrapText="1"/>
    </xf>
    <xf numFmtId="0" fontId="8" fillId="0" borderId="52" xfId="0" applyFont="1" applyBorder="1" applyAlignment="1">
      <alignment vertical="center"/>
    </xf>
    <xf numFmtId="0" fontId="8" fillId="0" borderId="60" xfId="0" applyFont="1" applyBorder="1" applyAlignment="1">
      <alignment vertical="center"/>
    </xf>
    <xf numFmtId="0" fontId="4" fillId="0" borderId="75" xfId="0" applyFont="1" applyBorder="1" applyAlignment="1">
      <alignment vertical="center"/>
    </xf>
    <xf numFmtId="0" fontId="4" fillId="0" borderId="29" xfId="0" applyFont="1" applyBorder="1" applyAlignment="1">
      <alignment horizontal="right" vertical="center"/>
    </xf>
    <xf numFmtId="38" fontId="4" fillId="2" borderId="27" xfId="1" applyFont="1" applyFill="1" applyBorder="1" applyAlignment="1">
      <alignment vertical="center"/>
    </xf>
    <xf numFmtId="38" fontId="4" fillId="3" borderId="54" xfId="1" applyFont="1" applyFill="1" applyBorder="1" applyAlignment="1">
      <alignment vertical="center"/>
    </xf>
    <xf numFmtId="0" fontId="4" fillId="0" borderId="61" xfId="0" applyFont="1" applyBorder="1" applyAlignment="1">
      <alignment vertical="center"/>
    </xf>
    <xf numFmtId="0" fontId="18" fillId="0" borderId="0" xfId="0" applyFont="1" applyAlignment="1"/>
    <xf numFmtId="0" fontId="9" fillId="0" borderId="0" xfId="0" applyFont="1" applyAlignment="1"/>
    <xf numFmtId="0" fontId="4" fillId="0" borderId="30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64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38" fontId="4" fillId="3" borderId="42" xfId="1" applyFont="1" applyFill="1" applyBorder="1" applyAlignment="1">
      <alignment vertical="center"/>
    </xf>
    <xf numFmtId="38" fontId="4" fillId="3" borderId="43" xfId="1" applyFont="1" applyFill="1" applyBorder="1" applyAlignment="1">
      <alignment vertical="center"/>
    </xf>
    <xf numFmtId="0" fontId="4" fillId="0" borderId="23" xfId="0" applyFont="1" applyBorder="1" applyAlignment="1">
      <alignment horizontal="center" vertical="center" wrapText="1"/>
    </xf>
    <xf numFmtId="38" fontId="4" fillId="2" borderId="71" xfId="1" applyFont="1" applyFill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8" xfId="1" applyFont="1" applyBorder="1" applyAlignment="1">
      <alignment vertical="center"/>
    </xf>
    <xf numFmtId="0" fontId="7" fillId="0" borderId="76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/>
    <xf numFmtId="0" fontId="0" fillId="0" borderId="38" xfId="0" applyBorder="1" applyAlignment="1"/>
    <xf numFmtId="38" fontId="29" fillId="2" borderId="71" xfId="1" applyFont="1" applyFill="1" applyBorder="1" applyAlignment="1">
      <alignment vertical="center"/>
    </xf>
    <xf numFmtId="38" fontId="29" fillId="2" borderId="25" xfId="1" applyFont="1" applyFill="1" applyBorder="1" applyAlignment="1">
      <alignment vertical="center"/>
    </xf>
    <xf numFmtId="38" fontId="29" fillId="2" borderId="62" xfId="1" applyFont="1" applyFill="1" applyBorder="1" applyAlignment="1">
      <alignment vertical="center"/>
    </xf>
    <xf numFmtId="38" fontId="29" fillId="0" borderId="42" xfId="1" applyFont="1" applyFill="1" applyBorder="1" applyAlignment="1">
      <alignment vertical="center"/>
    </xf>
    <xf numFmtId="38" fontId="29" fillId="0" borderId="40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6"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  <border>
        <top style="double">
          <color auto="1"/>
        </top>
      </border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9" defaultPivotStyle="PivotStyleLight16">
    <tableStyle name="テーブル スタイル 1 2" pivot="0" count="6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1523999</xdr:colOff>
      <xdr:row>11</xdr:row>
      <xdr:rowOff>297766</xdr:rowOff>
    </xdr:from>
    <xdr:to>
      <xdr:col>2</xdr:col>
      <xdr:colOff>270216</xdr:colOff>
      <xdr:row>14</xdr:row>
      <xdr:rowOff>28135</xdr:rowOff>
    </xdr:to>
    <xdr:sp macro="" textlink="">
      <xdr:nvSpPr>
        <xdr:cNvPr id="2" name="角丸四角形吹き出し 10">
          <a:extLst>
            <a:ext uri="{FF2B5EF4-FFF2-40B4-BE49-F238E27FC236}">
              <a16:creationId xmlns:a16="http://schemas.microsoft.com/office/drawing/2014/main" id="{9D571468-8455-4F18-BDBB-F3B305FD1A17}"/>
            </a:ext>
          </a:extLst>
        </xdr:cNvPr>
        <xdr:cNvSpPr>
          <a:spLocks noChangeArrowheads="1"/>
        </xdr:cNvSpPr>
      </xdr:nvSpPr>
      <xdr:spPr bwMode="auto">
        <a:xfrm>
          <a:off x="1523999" y="4679266"/>
          <a:ext cx="2351063" cy="1181100"/>
        </a:xfrm>
        <a:prstGeom prst="wedgeRoundRectCallout">
          <a:avLst>
            <a:gd name="adj1" fmla="val 44152"/>
            <a:gd name="adj2" fmla="val -18220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38100" algn="ctr">
          <a:solidFill>
            <a:srgbClr val="558ED5"/>
          </a:solidFill>
          <a:round/>
          <a:headEnd/>
          <a:tailEnd/>
        </a:ln>
      </xdr:spPr>
      <xdr:txBody>
        <a:bodyPr/>
        <a:lstStyle/>
        <a:p>
          <a:r>
            <a:rPr kumimoji="1" lang="ja-JP" altLang="ja-JP" sz="1600" b="1">
              <a:effectLst/>
              <a:latin typeface="+mn-lt"/>
              <a:ea typeface="+mn-ea"/>
              <a:cs typeface="+mn-cs"/>
            </a:rPr>
            <a:t>残量がある場合は</a:t>
          </a:r>
          <a:endParaRPr lang="ja-JP" altLang="ja-JP" sz="1600">
            <a:effectLst/>
          </a:endParaRPr>
        </a:p>
        <a:p>
          <a:r>
            <a:rPr kumimoji="1" lang="ja-JP" altLang="ja-JP" sz="1600" b="1">
              <a:effectLst/>
              <a:latin typeface="+mn-lt"/>
              <a:ea typeface="+mn-ea"/>
              <a:cs typeface="+mn-cs"/>
            </a:rPr>
            <a:t>購入数量の下に（　）で</a:t>
          </a:r>
          <a:endParaRPr lang="ja-JP" altLang="ja-JP" sz="1600">
            <a:effectLst/>
          </a:endParaRPr>
        </a:p>
        <a:p>
          <a:r>
            <a:rPr kumimoji="1" lang="ja-JP" altLang="ja-JP" sz="1600" b="1">
              <a:effectLst/>
              <a:latin typeface="+mn-lt"/>
              <a:ea typeface="+mn-ea"/>
              <a:cs typeface="+mn-cs"/>
            </a:rPr>
            <a:t>残量を付記してください</a:t>
          </a:r>
          <a:endParaRPr lang="ja-JP" altLang="en-US" sz="1600"/>
        </a:p>
      </xdr:txBody>
    </xdr:sp>
    <xdr:clientData/>
  </xdr:twoCellAnchor>
  <xdr:twoCellAnchor>
    <xdr:from>
      <xdr:col>7</xdr:col>
      <xdr:colOff>714229</xdr:colOff>
      <xdr:row>12</xdr:row>
      <xdr:rowOff>445037</xdr:rowOff>
    </xdr:from>
    <xdr:to>
      <xdr:col>13</xdr:col>
      <xdr:colOff>237539</xdr:colOff>
      <xdr:row>15</xdr:row>
      <xdr:rowOff>350666</xdr:rowOff>
    </xdr:to>
    <xdr:sp macro="" textlink="">
      <xdr:nvSpPr>
        <xdr:cNvPr id="4" name="角丸四角形吹き出し 1">
          <a:extLst>
            <a:ext uri="{FF2B5EF4-FFF2-40B4-BE49-F238E27FC236}">
              <a16:creationId xmlns:a16="http://schemas.microsoft.com/office/drawing/2014/main" id="{8211A5B8-6906-4061-88B9-502805C8AF62}"/>
            </a:ext>
          </a:extLst>
        </xdr:cNvPr>
        <xdr:cNvSpPr>
          <a:spLocks noChangeArrowheads="1"/>
        </xdr:cNvSpPr>
      </xdr:nvSpPr>
      <xdr:spPr bwMode="auto">
        <a:xfrm>
          <a:off x="8817806" y="5310114"/>
          <a:ext cx="4359079" cy="1356360"/>
        </a:xfrm>
        <a:prstGeom prst="wedgeRoundRectCallout">
          <a:avLst>
            <a:gd name="adj1" fmla="val -74703"/>
            <a:gd name="adj2" fmla="val -218107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38100" algn="ctr">
          <a:solidFill>
            <a:srgbClr val="558ED5"/>
          </a:solidFill>
          <a:round/>
          <a:headEnd/>
          <a:tailEnd/>
        </a:ln>
      </xdr:spPr>
      <xdr:txBody>
        <a:bodyPr/>
        <a:lstStyle/>
        <a:p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この例では残量が１なので、</a:t>
          </a:r>
          <a:endParaRPr lang="ja-JP" altLang="ja-JP" sz="1800">
            <a:effectLst/>
          </a:endParaRPr>
        </a:p>
        <a:p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消費税　</a:t>
          </a:r>
          <a:r>
            <a:rPr kumimoji="1" lang="en-US" altLang="ja-JP" sz="1800" b="1">
              <a:effectLst/>
              <a:latin typeface="+mn-lt"/>
              <a:ea typeface="+mn-ea"/>
              <a:cs typeface="+mn-cs"/>
            </a:rPr>
            <a:t>75,000</a:t>
          </a:r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円　と</a:t>
          </a:r>
          <a:r>
            <a:rPr kumimoji="1" lang="ja-JP" altLang="ja-JP" sz="1800" b="1" baseline="0"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残量分　</a:t>
          </a:r>
          <a:r>
            <a:rPr kumimoji="1" lang="en-US" altLang="ja-JP" sz="1800" b="1">
              <a:effectLst/>
              <a:latin typeface="+mn-lt"/>
              <a:ea typeface="+mn-ea"/>
              <a:cs typeface="+mn-cs"/>
            </a:rPr>
            <a:t>75,000</a:t>
          </a:r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円</a:t>
          </a:r>
          <a:endParaRPr lang="ja-JP" altLang="ja-JP" sz="1800">
            <a:effectLst/>
          </a:endParaRPr>
        </a:p>
        <a:p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計　</a:t>
          </a:r>
          <a:r>
            <a:rPr kumimoji="1" lang="en-US" altLang="ja-JP" sz="1800" b="1">
              <a:effectLst/>
              <a:latin typeface="+mn-lt"/>
              <a:ea typeface="+mn-ea"/>
              <a:cs typeface="+mn-cs"/>
            </a:rPr>
            <a:t>150,000</a:t>
          </a:r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円　が対象外となります。</a:t>
          </a:r>
          <a:endParaRPr lang="ja-JP" altLang="ja-JP" sz="1800"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7</xdr:col>
      <xdr:colOff>788229</xdr:colOff>
      <xdr:row>2</xdr:row>
      <xdr:rowOff>360341</xdr:rowOff>
    </xdr:from>
    <xdr:to>
      <xdr:col>11</xdr:col>
      <xdr:colOff>598903</xdr:colOff>
      <xdr:row>4</xdr:row>
      <xdr:rowOff>21689</xdr:rowOff>
    </xdr:to>
    <xdr:sp macro="" textlink="">
      <xdr:nvSpPr>
        <xdr:cNvPr id="6" name="角丸四角形吹き出し 10">
          <a:extLst>
            <a:ext uri="{FF2B5EF4-FFF2-40B4-BE49-F238E27FC236}">
              <a16:creationId xmlns:a16="http://schemas.microsoft.com/office/drawing/2014/main" id="{B16D28B6-77BC-5C4B-3B4E-3B63235D06F4}"/>
            </a:ext>
          </a:extLst>
        </xdr:cNvPr>
        <xdr:cNvSpPr>
          <a:spLocks noChangeArrowheads="1"/>
        </xdr:cNvSpPr>
      </xdr:nvSpPr>
      <xdr:spPr bwMode="auto">
        <a:xfrm>
          <a:off x="8891806" y="1122341"/>
          <a:ext cx="3034520" cy="423348"/>
        </a:xfrm>
        <a:prstGeom prst="wedgeRoundRectCallout">
          <a:avLst>
            <a:gd name="adj1" fmla="val -36756"/>
            <a:gd name="adj2" fmla="val -126965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38100" algn="ctr">
          <a:solidFill>
            <a:srgbClr val="558ED5"/>
          </a:solidFill>
          <a:round/>
          <a:headEnd/>
          <a:tailEnd/>
        </a:ln>
      </xdr:spPr>
      <xdr:txBody>
        <a:bodyPr/>
        <a:lstStyle/>
        <a:p>
          <a:r>
            <a:rPr kumimoji="1" lang="ja-JP" altLang="en-US" sz="1600" b="1">
              <a:effectLst/>
              <a:latin typeface="+mn-lt"/>
              <a:ea typeface="+mn-ea"/>
              <a:cs typeface="+mn-cs"/>
            </a:rPr>
            <a:t>報告する期を記入して下さい</a:t>
          </a:r>
          <a:endParaRPr lang="ja-JP" altLang="ja-JP" sz="1600">
            <a:effectLst/>
          </a:endParaRPr>
        </a:p>
      </xdr:txBody>
    </xdr:sp>
    <xdr:clientData/>
  </xdr:twoCellAnchor>
  <xdr:twoCellAnchor>
    <xdr:from>
      <xdr:col>1</xdr:col>
      <xdr:colOff>1076324</xdr:colOff>
      <xdr:row>2</xdr:row>
      <xdr:rowOff>98621</xdr:rowOff>
    </xdr:from>
    <xdr:to>
      <xdr:col>4</xdr:col>
      <xdr:colOff>829555</xdr:colOff>
      <xdr:row>4</xdr:row>
      <xdr:rowOff>60668</xdr:rowOff>
    </xdr:to>
    <xdr:sp macro="" textlink="">
      <xdr:nvSpPr>
        <xdr:cNvPr id="7" name="角丸四角形吹き出し 10">
          <a:extLst>
            <a:ext uri="{FF2B5EF4-FFF2-40B4-BE49-F238E27FC236}">
              <a16:creationId xmlns:a16="http://schemas.microsoft.com/office/drawing/2014/main" id="{B9327FAA-236B-7E1F-5E62-C90DA9739DED}"/>
            </a:ext>
          </a:extLst>
        </xdr:cNvPr>
        <xdr:cNvSpPr>
          <a:spLocks noChangeArrowheads="1"/>
        </xdr:cNvSpPr>
      </xdr:nvSpPr>
      <xdr:spPr bwMode="auto">
        <a:xfrm>
          <a:off x="3157170" y="860621"/>
          <a:ext cx="2698654" cy="724047"/>
        </a:xfrm>
        <a:prstGeom prst="wedgeRoundRectCallout">
          <a:avLst>
            <a:gd name="adj1" fmla="val -74171"/>
            <a:gd name="adj2" fmla="val 31106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38100" algn="ctr">
          <a:solidFill>
            <a:srgbClr val="558ED5"/>
          </a:solidFill>
          <a:round/>
          <a:headEnd/>
          <a:tailEnd/>
        </a:ln>
      </xdr:spPr>
      <xdr:txBody>
        <a:bodyPr/>
        <a:lstStyle/>
        <a:p>
          <a:r>
            <a:rPr kumimoji="1" lang="ja-JP" altLang="en-US" sz="1600" b="1">
              <a:effectLst/>
              <a:latin typeface="+mn-lt"/>
              <a:ea typeface="+mn-ea"/>
              <a:cs typeface="+mn-cs"/>
            </a:rPr>
            <a:t>経費区分ごとに、本シートをコピーして作成してください</a:t>
          </a:r>
          <a:endParaRPr lang="ja-JP" altLang="ja-JP" sz="1600">
            <a:effectLst/>
          </a:endParaRPr>
        </a:p>
      </xdr:txBody>
    </xdr:sp>
    <xdr:clientData/>
  </xdr:twoCellAnchor>
  <xdr:twoCellAnchor>
    <xdr:from>
      <xdr:col>6</xdr:col>
      <xdr:colOff>888901</xdr:colOff>
      <xdr:row>18</xdr:row>
      <xdr:rowOff>94665</xdr:rowOff>
    </xdr:from>
    <xdr:to>
      <xdr:col>9</xdr:col>
      <xdr:colOff>592747</xdr:colOff>
      <xdr:row>20</xdr:row>
      <xdr:rowOff>14655</xdr:rowOff>
    </xdr:to>
    <xdr:sp macro="" textlink="">
      <xdr:nvSpPr>
        <xdr:cNvPr id="8" name="角丸四角形吹き出し 10">
          <a:extLst>
            <a:ext uri="{FF2B5EF4-FFF2-40B4-BE49-F238E27FC236}">
              <a16:creationId xmlns:a16="http://schemas.microsoft.com/office/drawing/2014/main" id="{25D75CFE-F6FB-98E1-6F28-B3AD0D932FB4}"/>
            </a:ext>
          </a:extLst>
        </xdr:cNvPr>
        <xdr:cNvSpPr>
          <a:spLocks noChangeArrowheads="1"/>
        </xdr:cNvSpPr>
      </xdr:nvSpPr>
      <xdr:spPr bwMode="auto">
        <a:xfrm>
          <a:off x="7966709" y="7861203"/>
          <a:ext cx="2341538" cy="887144"/>
        </a:xfrm>
        <a:prstGeom prst="wedgeRoundRectCallout">
          <a:avLst>
            <a:gd name="adj1" fmla="val -143762"/>
            <a:gd name="adj2" fmla="val 53431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38100" algn="ctr">
          <a:solidFill>
            <a:srgbClr val="558ED5"/>
          </a:solidFill>
          <a:round/>
          <a:headEnd/>
          <a:tailEnd/>
        </a:ln>
      </xdr:spPr>
      <xdr:txBody>
        <a:bodyPr/>
        <a:lstStyle/>
        <a:p>
          <a:r>
            <a:rPr kumimoji="1" lang="ja-JP" altLang="en-US" sz="1600" b="1">
              <a:effectLst/>
              <a:latin typeface="+mn-lt"/>
              <a:ea typeface="+mn-ea"/>
              <a:cs typeface="+mn-cs"/>
            </a:rPr>
            <a:t>　　　　黄色のセルには計算式が入っています</a:t>
          </a:r>
          <a:endParaRPr lang="ja-JP" altLang="ja-JP" sz="1600">
            <a:effectLst/>
          </a:endParaRPr>
        </a:p>
      </xdr:txBody>
    </xdr:sp>
    <xdr:clientData/>
  </xdr:twoCellAnchor>
  <xdr:twoCellAnchor>
    <xdr:from>
      <xdr:col>7</xdr:col>
      <xdr:colOff>0</xdr:colOff>
      <xdr:row>18</xdr:row>
      <xdr:rowOff>219808</xdr:rowOff>
    </xdr:from>
    <xdr:to>
      <xdr:col>7</xdr:col>
      <xdr:colOff>468923</xdr:colOff>
      <xdr:row>18</xdr:row>
      <xdr:rowOff>454270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235A593A-39FB-9E66-F223-4B7A66A7C6C3}"/>
            </a:ext>
          </a:extLst>
        </xdr:cNvPr>
        <xdr:cNvSpPr/>
      </xdr:nvSpPr>
      <xdr:spPr bwMode="auto">
        <a:xfrm>
          <a:off x="8103577" y="7986346"/>
          <a:ext cx="468923" cy="234462"/>
        </a:xfrm>
        <a:prstGeom prst="rect">
          <a:avLst/>
        </a:pr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13</xdr:row>
      <xdr:rowOff>295275</xdr:rowOff>
    </xdr:from>
    <xdr:to>
      <xdr:col>0</xdr:col>
      <xdr:colOff>466725</xdr:colOff>
      <xdr:row>20</xdr:row>
      <xdr:rowOff>28575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SpPr txBox="1">
          <a:spLocks noChangeArrowheads="1"/>
        </xdr:cNvSpPr>
      </xdr:nvSpPr>
      <xdr:spPr bwMode="auto">
        <a:xfrm>
          <a:off x="133350" y="2124075"/>
          <a:ext cx="333375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142875</xdr:colOff>
      <xdr:row>22</xdr:row>
      <xdr:rowOff>161925</xdr:rowOff>
    </xdr:from>
    <xdr:to>
      <xdr:col>0</xdr:col>
      <xdr:colOff>447675</xdr:colOff>
      <xdr:row>26</xdr:row>
      <xdr:rowOff>238125</xdr:rowOff>
    </xdr:to>
    <xdr:sp macro="" textlink="">
      <xdr:nvSpPr>
        <xdr:cNvPr id="7176" name="Text Box 2">
          <a:extLst>
            <a:ext uri="{FF2B5EF4-FFF2-40B4-BE49-F238E27FC236}">
              <a16:creationId xmlns:a16="http://schemas.microsoft.com/office/drawing/2014/main" id="{00000000-0008-0000-0300-0000081C0000}"/>
            </a:ext>
          </a:extLst>
        </xdr:cNvPr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  <xdr:oneCellAnchor>
    <xdr:from>
      <xdr:col>0</xdr:col>
      <xdr:colOff>338667</xdr:colOff>
      <xdr:row>28</xdr:row>
      <xdr:rowOff>116416</xdr:rowOff>
    </xdr:from>
    <xdr:ext cx="6498167" cy="4974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38667" y="9387416"/>
          <a:ext cx="6498167" cy="4974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solidFill>
                <a:srgbClr val="00B0F0"/>
              </a:solidFill>
            </a:rPr>
            <a:t>TOKYO</a:t>
          </a:r>
          <a:r>
            <a:rPr kumimoji="1" lang="ja-JP" altLang="en-US" sz="1100">
              <a:solidFill>
                <a:srgbClr val="00B0F0"/>
              </a:solidFill>
            </a:rPr>
            <a:t>戦略的イノベーション促進</a:t>
          </a:r>
          <a:r>
            <a:rPr kumimoji="1" lang="ja-JP" altLang="en-US" sz="1100"/>
            <a:t>事業　助成金交付決定通知書　第２１の規定により、</a:t>
          </a:r>
          <a:endParaRPr kumimoji="1" lang="en-US" altLang="ja-JP" sz="1100"/>
        </a:p>
        <a:p>
          <a:r>
            <a:rPr kumimoji="1" lang="ja-JP" altLang="en-US" sz="1100"/>
            <a:t>上記資産を保存いたします。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BreakPreview" zoomScale="75" zoomScaleNormal="75" zoomScaleSheetLayoutView="75" workbookViewId="0"/>
  </sheetViews>
  <sheetFormatPr defaultColWidth="9" defaultRowHeight="13" x14ac:dyDescent="0.2"/>
  <cols>
    <col min="1" max="1" width="2.36328125" style="3" customWidth="1"/>
    <col min="2" max="2" width="2.453125" style="3" customWidth="1"/>
    <col min="3" max="3" width="25.08984375" style="3" customWidth="1"/>
    <col min="4" max="4" width="25.90625" style="3" customWidth="1"/>
    <col min="5" max="5" width="25" style="3" customWidth="1"/>
    <col min="6" max="6" width="24.90625" style="3" customWidth="1"/>
    <col min="7" max="7" width="13.90625" style="3" customWidth="1"/>
    <col min="8" max="16384" width="9" style="3"/>
  </cols>
  <sheetData>
    <row r="1" spans="1:7" ht="19.5" customHeight="1" x14ac:dyDescent="0.2">
      <c r="A1" s="53" t="s">
        <v>73</v>
      </c>
      <c r="B1" s="55"/>
      <c r="C1" s="55"/>
      <c r="D1" s="55"/>
      <c r="E1" s="55"/>
      <c r="F1" s="55"/>
      <c r="G1" s="55"/>
    </row>
    <row r="2" spans="1:7" s="18" customFormat="1" ht="21" customHeight="1" x14ac:dyDescent="0.2">
      <c r="A2" s="147" t="s">
        <v>56</v>
      </c>
      <c r="B2" s="148"/>
      <c r="C2" s="148"/>
      <c r="D2" s="148"/>
      <c r="E2" s="148"/>
      <c r="F2" s="148"/>
      <c r="G2" s="148"/>
    </row>
    <row r="3" spans="1:7" ht="17.25" customHeight="1" thickBot="1" x14ac:dyDescent="0.25">
      <c r="A3" s="55"/>
      <c r="B3" s="55"/>
      <c r="C3" s="55"/>
      <c r="D3" s="55"/>
      <c r="E3" s="55"/>
      <c r="F3" s="55"/>
      <c r="G3" s="57" t="s">
        <v>16</v>
      </c>
    </row>
    <row r="4" spans="1:7" ht="24" customHeight="1" x14ac:dyDescent="0.2">
      <c r="A4" s="161" t="s">
        <v>36</v>
      </c>
      <c r="B4" s="162"/>
      <c r="C4" s="163"/>
      <c r="D4" s="157" t="s">
        <v>70</v>
      </c>
      <c r="E4" s="157" t="s">
        <v>68</v>
      </c>
      <c r="F4" s="157" t="s">
        <v>37</v>
      </c>
      <c r="G4" s="159" t="s">
        <v>15</v>
      </c>
    </row>
    <row r="5" spans="1:7" ht="24" customHeight="1" thickBot="1" x14ac:dyDescent="0.25">
      <c r="A5" s="164"/>
      <c r="B5" s="165"/>
      <c r="C5" s="166"/>
      <c r="D5" s="169"/>
      <c r="E5" s="158"/>
      <c r="F5" s="158"/>
      <c r="G5" s="160"/>
    </row>
    <row r="6" spans="1:7" ht="44.25" customHeight="1" x14ac:dyDescent="0.2">
      <c r="A6" s="149" t="s">
        <v>24</v>
      </c>
      <c r="B6" s="150"/>
      <c r="C6" s="151"/>
      <c r="D6" s="143">
        <f>E6+F6</f>
        <v>0</v>
      </c>
      <c r="E6" s="134"/>
      <c r="F6" s="135"/>
      <c r="G6" s="136"/>
    </row>
    <row r="7" spans="1:7" ht="44.25" customHeight="1" x14ac:dyDescent="0.2">
      <c r="A7" s="152" t="s">
        <v>25</v>
      </c>
      <c r="B7" s="153"/>
      <c r="C7" s="153"/>
      <c r="D7" s="143">
        <f t="shared" ref="D7:D15" si="0">E7+F7</f>
        <v>0</v>
      </c>
      <c r="E7" s="137"/>
      <c r="F7" s="138"/>
      <c r="G7" s="139"/>
    </row>
    <row r="8" spans="1:7" ht="44.25" customHeight="1" x14ac:dyDescent="0.2">
      <c r="A8" s="154" t="s">
        <v>63</v>
      </c>
      <c r="B8" s="155"/>
      <c r="C8" s="156"/>
      <c r="D8" s="143">
        <f t="shared" si="0"/>
        <v>0</v>
      </c>
      <c r="E8" s="137"/>
      <c r="F8" s="138"/>
      <c r="G8" s="139"/>
    </row>
    <row r="9" spans="1:7" ht="44.25" customHeight="1" x14ac:dyDescent="0.2">
      <c r="A9" s="154" t="s">
        <v>71</v>
      </c>
      <c r="B9" s="155"/>
      <c r="C9" s="156"/>
      <c r="D9" s="143">
        <f t="shared" si="0"/>
        <v>0</v>
      </c>
      <c r="E9" s="137"/>
      <c r="F9" s="138"/>
      <c r="G9" s="139"/>
    </row>
    <row r="10" spans="1:7" ht="44.25" customHeight="1" x14ac:dyDescent="0.2">
      <c r="A10" s="152" t="s">
        <v>26</v>
      </c>
      <c r="B10" s="153"/>
      <c r="C10" s="153"/>
      <c r="D10" s="143">
        <f t="shared" si="0"/>
        <v>0</v>
      </c>
      <c r="E10" s="137"/>
      <c r="F10" s="138"/>
      <c r="G10" s="139"/>
    </row>
    <row r="11" spans="1:7" ht="44.25" customHeight="1" x14ac:dyDescent="0.2">
      <c r="A11" s="152" t="s">
        <v>72</v>
      </c>
      <c r="B11" s="153"/>
      <c r="C11" s="153"/>
      <c r="D11" s="143">
        <f t="shared" si="0"/>
        <v>0</v>
      </c>
      <c r="E11" s="137"/>
      <c r="F11" s="138"/>
      <c r="G11" s="139"/>
    </row>
    <row r="12" spans="1:7" ht="44.25" customHeight="1" x14ac:dyDescent="0.2">
      <c r="A12" s="154" t="s">
        <v>64</v>
      </c>
      <c r="B12" s="170"/>
      <c r="C12" s="171"/>
      <c r="D12" s="143">
        <f t="shared" si="0"/>
        <v>0</v>
      </c>
      <c r="E12" s="137"/>
      <c r="F12" s="138"/>
      <c r="G12" s="139"/>
    </row>
    <row r="13" spans="1:7" ht="44.25" customHeight="1" x14ac:dyDescent="0.2">
      <c r="A13" s="152" t="s">
        <v>65</v>
      </c>
      <c r="B13" s="153"/>
      <c r="C13" s="153"/>
      <c r="D13" s="143">
        <f t="shared" si="0"/>
        <v>0</v>
      </c>
      <c r="E13" s="137"/>
      <c r="F13" s="138"/>
      <c r="G13" s="139"/>
    </row>
    <row r="14" spans="1:7" ht="44.25" customHeight="1" x14ac:dyDescent="0.2">
      <c r="A14" s="154" t="s">
        <v>66</v>
      </c>
      <c r="B14" s="155"/>
      <c r="C14" s="156"/>
      <c r="D14" s="143">
        <f t="shared" si="0"/>
        <v>0</v>
      </c>
      <c r="E14" s="137"/>
      <c r="F14" s="138"/>
      <c r="G14" s="139"/>
    </row>
    <row r="15" spans="1:7" ht="44.25" customHeight="1" thickBot="1" x14ac:dyDescent="0.25">
      <c r="A15" s="172" t="s">
        <v>60</v>
      </c>
      <c r="B15" s="173"/>
      <c r="C15" s="174"/>
      <c r="D15" s="144">
        <f t="shared" si="0"/>
        <v>0</v>
      </c>
      <c r="E15" s="140"/>
      <c r="F15" s="141"/>
      <c r="G15" s="142"/>
    </row>
    <row r="16" spans="1:7" ht="44.25" customHeight="1" thickBot="1" x14ac:dyDescent="0.25">
      <c r="A16" s="167" t="s">
        <v>11</v>
      </c>
      <c r="B16" s="168"/>
      <c r="C16" s="168"/>
      <c r="D16" s="133">
        <f>SUM(D6:D15)</f>
        <v>0</v>
      </c>
      <c r="E16" s="133">
        <f>SUM(E6:E15)</f>
        <v>0</v>
      </c>
      <c r="F16" s="133">
        <f>SUM(F6:F15)</f>
        <v>0</v>
      </c>
      <c r="G16" s="56"/>
    </row>
    <row r="17" spans="2:3" ht="25.5" customHeight="1" x14ac:dyDescent="0.2">
      <c r="C17" s="61"/>
    </row>
    <row r="18" spans="2:3" ht="22.5" customHeight="1" x14ac:dyDescent="0.2">
      <c r="B18" s="5"/>
      <c r="C18" s="2"/>
    </row>
    <row r="19" spans="2:3" ht="21" customHeight="1" x14ac:dyDescent="0.2">
      <c r="B19" s="2"/>
      <c r="C19" s="2"/>
    </row>
  </sheetData>
  <mergeCells count="17">
    <mergeCell ref="A16:C16"/>
    <mergeCell ref="D4:D5"/>
    <mergeCell ref="A10:C10"/>
    <mergeCell ref="A13:C13"/>
    <mergeCell ref="A14:C14"/>
    <mergeCell ref="A12:C12"/>
    <mergeCell ref="A15:C15"/>
    <mergeCell ref="A9:C9"/>
    <mergeCell ref="A11:C11"/>
    <mergeCell ref="A2:G2"/>
    <mergeCell ref="A6:C6"/>
    <mergeCell ref="A7:C7"/>
    <mergeCell ref="A8:C8"/>
    <mergeCell ref="E4:E5"/>
    <mergeCell ref="G4:G5"/>
    <mergeCell ref="A4:C5"/>
    <mergeCell ref="F4:F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8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BreakPreview" zoomScale="75" zoomScaleNormal="75" zoomScaleSheetLayoutView="75" workbookViewId="0"/>
  </sheetViews>
  <sheetFormatPr defaultColWidth="9" defaultRowHeight="13" x14ac:dyDescent="0.2"/>
  <cols>
    <col min="1" max="1" width="2.36328125" style="3" customWidth="1"/>
    <col min="2" max="2" width="2.453125" style="3" customWidth="1"/>
    <col min="3" max="3" width="25.08984375" style="3" customWidth="1"/>
    <col min="4" max="4" width="25.90625" style="3" customWidth="1"/>
    <col min="5" max="5" width="25" style="3" customWidth="1"/>
    <col min="6" max="6" width="24.90625" style="3" customWidth="1"/>
    <col min="7" max="7" width="13.90625" style="3" customWidth="1"/>
    <col min="8" max="16384" width="9" style="3"/>
  </cols>
  <sheetData>
    <row r="1" spans="1:7" ht="19.5" customHeight="1" x14ac:dyDescent="0.2">
      <c r="A1" s="53" t="s">
        <v>74</v>
      </c>
      <c r="B1" s="55"/>
      <c r="C1" s="55"/>
      <c r="D1" s="55"/>
      <c r="E1" s="55"/>
      <c r="F1" s="55"/>
      <c r="G1" s="55"/>
    </row>
    <row r="2" spans="1:7" s="18" customFormat="1" ht="21" customHeight="1" x14ac:dyDescent="0.2">
      <c r="A2" s="147" t="s">
        <v>57</v>
      </c>
      <c r="B2" s="148"/>
      <c r="C2" s="148"/>
      <c r="D2" s="148"/>
      <c r="E2" s="148"/>
      <c r="F2" s="148"/>
      <c r="G2" s="148"/>
    </row>
    <row r="3" spans="1:7" ht="17.25" customHeight="1" thickBot="1" x14ac:dyDescent="0.25">
      <c r="A3" s="55"/>
      <c r="B3" s="55"/>
      <c r="C3" s="55"/>
      <c r="D3" s="55"/>
      <c r="E3" s="55"/>
      <c r="F3" s="55"/>
      <c r="G3" s="57" t="s">
        <v>16</v>
      </c>
    </row>
    <row r="4" spans="1:7" ht="23.25" customHeight="1" x14ac:dyDescent="0.2">
      <c r="A4" s="161" t="s">
        <v>36</v>
      </c>
      <c r="B4" s="162"/>
      <c r="C4" s="163"/>
      <c r="D4" s="157" t="s">
        <v>69</v>
      </c>
      <c r="E4" s="157" t="s">
        <v>68</v>
      </c>
      <c r="F4" s="157" t="s">
        <v>37</v>
      </c>
      <c r="G4" s="159" t="s">
        <v>15</v>
      </c>
    </row>
    <row r="5" spans="1:7" ht="23.25" customHeight="1" thickBot="1" x14ac:dyDescent="0.25">
      <c r="A5" s="164"/>
      <c r="B5" s="165"/>
      <c r="C5" s="166"/>
      <c r="D5" s="169"/>
      <c r="E5" s="158"/>
      <c r="F5" s="158"/>
      <c r="G5" s="160"/>
    </row>
    <row r="6" spans="1:7" ht="45" customHeight="1" x14ac:dyDescent="0.2">
      <c r="A6" s="149" t="s">
        <v>24</v>
      </c>
      <c r="B6" s="150"/>
      <c r="C6" s="151"/>
      <c r="D6" s="145">
        <f>E6+F6</f>
        <v>0</v>
      </c>
      <c r="E6" s="134"/>
      <c r="F6" s="135"/>
      <c r="G6" s="136"/>
    </row>
    <row r="7" spans="1:7" ht="45" customHeight="1" x14ac:dyDescent="0.2">
      <c r="A7" s="152" t="s">
        <v>25</v>
      </c>
      <c r="B7" s="153"/>
      <c r="C7" s="153"/>
      <c r="D7" s="145">
        <f t="shared" ref="D7:D15" si="0">E7+F7</f>
        <v>0</v>
      </c>
      <c r="E7" s="137"/>
      <c r="F7" s="138"/>
      <c r="G7" s="139"/>
    </row>
    <row r="8" spans="1:7" ht="45" customHeight="1" x14ac:dyDescent="0.2">
      <c r="A8" s="154" t="s">
        <v>63</v>
      </c>
      <c r="B8" s="155"/>
      <c r="C8" s="156"/>
      <c r="D8" s="145">
        <f t="shared" si="0"/>
        <v>0</v>
      </c>
      <c r="E8" s="137"/>
      <c r="F8" s="138"/>
      <c r="G8" s="139"/>
    </row>
    <row r="9" spans="1:7" ht="45" customHeight="1" x14ac:dyDescent="0.2">
      <c r="A9" s="154" t="s">
        <v>71</v>
      </c>
      <c r="B9" s="155"/>
      <c r="C9" s="156"/>
      <c r="D9" s="145">
        <f t="shared" si="0"/>
        <v>0</v>
      </c>
      <c r="E9" s="137"/>
      <c r="F9" s="138"/>
      <c r="G9" s="139"/>
    </row>
    <row r="10" spans="1:7" ht="45" customHeight="1" x14ac:dyDescent="0.2">
      <c r="A10" s="152" t="s">
        <v>26</v>
      </c>
      <c r="B10" s="153"/>
      <c r="C10" s="153"/>
      <c r="D10" s="145">
        <f t="shared" si="0"/>
        <v>0</v>
      </c>
      <c r="E10" s="137"/>
      <c r="F10" s="138"/>
      <c r="G10" s="139"/>
    </row>
    <row r="11" spans="1:7" ht="45" customHeight="1" x14ac:dyDescent="0.2">
      <c r="A11" s="152" t="s">
        <v>72</v>
      </c>
      <c r="B11" s="153"/>
      <c r="C11" s="153"/>
      <c r="D11" s="145">
        <f t="shared" si="0"/>
        <v>0</v>
      </c>
      <c r="E11" s="137"/>
      <c r="F11" s="138"/>
      <c r="G11" s="139"/>
    </row>
    <row r="12" spans="1:7" ht="45" customHeight="1" x14ac:dyDescent="0.2">
      <c r="A12" s="154" t="s">
        <v>64</v>
      </c>
      <c r="B12" s="170"/>
      <c r="C12" s="171"/>
      <c r="D12" s="145">
        <f t="shared" si="0"/>
        <v>0</v>
      </c>
      <c r="E12" s="137"/>
      <c r="F12" s="138"/>
      <c r="G12" s="139"/>
    </row>
    <row r="13" spans="1:7" ht="45" customHeight="1" x14ac:dyDescent="0.2">
      <c r="A13" s="152" t="s">
        <v>67</v>
      </c>
      <c r="B13" s="153"/>
      <c r="C13" s="153"/>
      <c r="D13" s="145">
        <f t="shared" si="0"/>
        <v>0</v>
      </c>
      <c r="E13" s="137"/>
      <c r="F13" s="138"/>
      <c r="G13" s="139"/>
    </row>
    <row r="14" spans="1:7" ht="45" customHeight="1" x14ac:dyDescent="0.2">
      <c r="A14" s="154" t="s">
        <v>40</v>
      </c>
      <c r="B14" s="155"/>
      <c r="C14" s="156"/>
      <c r="D14" s="145">
        <f t="shared" si="0"/>
        <v>0</v>
      </c>
      <c r="E14" s="137"/>
      <c r="F14" s="138"/>
      <c r="G14" s="139"/>
    </row>
    <row r="15" spans="1:7" ht="45" customHeight="1" thickBot="1" x14ac:dyDescent="0.25">
      <c r="A15" s="172" t="s">
        <v>60</v>
      </c>
      <c r="B15" s="173"/>
      <c r="C15" s="174"/>
      <c r="D15" s="146">
        <f t="shared" si="0"/>
        <v>0</v>
      </c>
      <c r="E15" s="140"/>
      <c r="F15" s="141"/>
      <c r="G15" s="142"/>
    </row>
    <row r="16" spans="1:7" ht="45" customHeight="1" thickBot="1" x14ac:dyDescent="0.25">
      <c r="A16" s="167" t="s">
        <v>11</v>
      </c>
      <c r="B16" s="168"/>
      <c r="C16" s="168"/>
      <c r="D16" s="133">
        <f>SUM(D6:D15)</f>
        <v>0</v>
      </c>
      <c r="E16" s="133">
        <f>SUM(E6:E15)</f>
        <v>0</v>
      </c>
      <c r="F16" s="133">
        <f>SUM(F6:F15)</f>
        <v>0</v>
      </c>
      <c r="G16" s="56"/>
    </row>
    <row r="17" spans="2:3" ht="25.5" customHeight="1" x14ac:dyDescent="0.2">
      <c r="C17" s="61"/>
    </row>
    <row r="18" spans="2:3" ht="22.5" customHeight="1" x14ac:dyDescent="0.2">
      <c r="B18" s="5"/>
      <c r="C18" s="2"/>
    </row>
    <row r="19" spans="2:3" ht="21" customHeight="1" x14ac:dyDescent="0.2">
      <c r="B19" s="2"/>
      <c r="C19" s="2"/>
    </row>
  </sheetData>
  <sheetProtection algorithmName="SHA-512" hashValue="wH9b7+bA/DS4q2MZ/zu4PPrZ4EOyoL6DSsyOQ8jpjz22t3KpghaoIqmA2Q1zA0XAiSa1o4jekwt6D/L27mtMGQ==" saltValue="fLioohdB8QbMER2ySgPeUQ==" spinCount="100000" sheet="1" objects="1" scenarios="1"/>
  <mergeCells count="17">
    <mergeCell ref="A2:G2"/>
    <mergeCell ref="A4:C5"/>
    <mergeCell ref="D4:D5"/>
    <mergeCell ref="E4:E5"/>
    <mergeCell ref="F4:F5"/>
    <mergeCell ref="G4:G5"/>
    <mergeCell ref="A15:C15"/>
    <mergeCell ref="A14:C14"/>
    <mergeCell ref="A16:C16"/>
    <mergeCell ref="A6:C6"/>
    <mergeCell ref="A7:C7"/>
    <mergeCell ref="A8:C8"/>
    <mergeCell ref="A11:C11"/>
    <mergeCell ref="A12:C12"/>
    <mergeCell ref="A13:C13"/>
    <mergeCell ref="A9:C9"/>
    <mergeCell ref="A10:C10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8"/>
  <sheetViews>
    <sheetView tabSelected="1" topLeftCell="E22" zoomScale="65" zoomScaleNormal="65" workbookViewId="0">
      <selection activeCell="G24" sqref="G24"/>
    </sheetView>
  </sheetViews>
  <sheetFormatPr defaultColWidth="9" defaultRowHeight="13" x14ac:dyDescent="0.2"/>
  <cols>
    <col min="1" max="1" width="30.453125" style="1" customWidth="1"/>
    <col min="2" max="2" width="22.1796875" style="1" customWidth="1"/>
    <col min="3" max="3" width="8.453125" style="1" customWidth="1"/>
    <col min="4" max="4" width="12.1796875" style="1" customWidth="1"/>
    <col min="5" max="7" width="15" style="1" customWidth="1"/>
    <col min="8" max="12" width="11.6328125" style="1" bestFit="1" customWidth="1"/>
    <col min="13" max="13" width="11.6328125" style="1" customWidth="1"/>
    <col min="14" max="14" width="28.36328125" style="1" customWidth="1"/>
    <col min="15" max="16384" width="9" style="1"/>
  </cols>
  <sheetData>
    <row r="1" spans="1:15" ht="30" customHeight="1" x14ac:dyDescent="0.25">
      <c r="A1" s="58" t="s">
        <v>81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5" ht="30" customHeight="1" x14ac:dyDescent="0.2">
      <c r="A2" s="183" t="s">
        <v>82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</row>
    <row r="3" spans="1:15" ht="30" customHeight="1" x14ac:dyDescent="0.25">
      <c r="A3" s="184" t="s">
        <v>83</v>
      </c>
      <c r="B3" s="184"/>
      <c r="C3" s="36"/>
      <c r="D3" s="36"/>
      <c r="E3" s="58"/>
      <c r="F3" s="107"/>
      <c r="G3" s="107"/>
      <c r="H3" s="107"/>
      <c r="I3" s="107"/>
      <c r="J3" s="107"/>
      <c r="K3" s="107"/>
      <c r="L3" s="107"/>
      <c r="M3" s="107"/>
      <c r="N3" s="185" t="s">
        <v>84</v>
      </c>
      <c r="O3" s="185"/>
    </row>
    <row r="4" spans="1:15" ht="30" customHeight="1" x14ac:dyDescent="0.25">
      <c r="A4" s="186" t="s">
        <v>85</v>
      </c>
      <c r="B4" s="187"/>
      <c r="C4" s="187"/>
      <c r="D4" s="188"/>
      <c r="E4" s="188"/>
      <c r="F4" s="107"/>
      <c r="G4" s="107"/>
      <c r="H4" s="107"/>
      <c r="I4" s="107"/>
      <c r="J4" s="107"/>
      <c r="K4" s="107"/>
      <c r="L4" s="107"/>
      <c r="M4" s="107"/>
      <c r="N4" s="107"/>
      <c r="O4" s="107"/>
    </row>
    <row r="5" spans="1:15" ht="17" thickBot="1" x14ac:dyDescent="0.3">
      <c r="G5" s="60" t="s">
        <v>17</v>
      </c>
    </row>
    <row r="6" spans="1:15" ht="33" x14ac:dyDescent="0.25">
      <c r="A6" s="189" t="s">
        <v>27</v>
      </c>
      <c r="B6" s="191" t="s">
        <v>20</v>
      </c>
      <c r="C6" s="192"/>
      <c r="D6" s="193"/>
      <c r="E6" s="6" t="s">
        <v>13</v>
      </c>
      <c r="F6" s="16" t="s">
        <v>2</v>
      </c>
      <c r="G6" s="7" t="s">
        <v>14</v>
      </c>
      <c r="H6" s="108" t="s">
        <v>4</v>
      </c>
      <c r="I6" s="109" t="s">
        <v>5</v>
      </c>
      <c r="J6" s="109" t="s">
        <v>18</v>
      </c>
      <c r="K6" s="109" t="s">
        <v>6</v>
      </c>
      <c r="L6" s="109" t="s">
        <v>7</v>
      </c>
      <c r="M6" s="110" t="s">
        <v>8</v>
      </c>
      <c r="N6" s="106" t="s">
        <v>12</v>
      </c>
      <c r="O6" s="194" t="s">
        <v>9</v>
      </c>
    </row>
    <row r="7" spans="1:15" ht="24.75" customHeight="1" thickBot="1" x14ac:dyDescent="0.25">
      <c r="A7" s="190"/>
      <c r="B7" s="5" t="s">
        <v>19</v>
      </c>
      <c r="C7" s="21" t="s">
        <v>0</v>
      </c>
      <c r="D7" s="22" t="s">
        <v>1</v>
      </c>
      <c r="E7" s="8" t="s">
        <v>41</v>
      </c>
      <c r="F7" s="9" t="s">
        <v>42</v>
      </c>
      <c r="G7" s="10" t="s">
        <v>43</v>
      </c>
      <c r="H7" s="111" t="s">
        <v>3</v>
      </c>
      <c r="I7" s="112" t="s">
        <v>3</v>
      </c>
      <c r="J7" s="112" t="s">
        <v>3</v>
      </c>
      <c r="K7" s="112" t="s">
        <v>3</v>
      </c>
      <c r="L7" s="112" t="s">
        <v>3</v>
      </c>
      <c r="M7" s="113" t="s">
        <v>3</v>
      </c>
      <c r="N7" s="5" t="s">
        <v>22</v>
      </c>
      <c r="O7" s="195"/>
    </row>
    <row r="8" spans="1:15" ht="37.5" customHeight="1" x14ac:dyDescent="0.2">
      <c r="A8" s="220" t="s">
        <v>86</v>
      </c>
      <c r="B8" s="221" t="s">
        <v>87</v>
      </c>
      <c r="C8" s="175" t="s">
        <v>88</v>
      </c>
      <c r="D8" s="177">
        <v>75000</v>
      </c>
      <c r="E8" s="179">
        <v>825000</v>
      </c>
      <c r="F8" s="181">
        <v>675000</v>
      </c>
      <c r="G8" s="216">
        <v>150000</v>
      </c>
      <c r="H8" s="217">
        <v>44941</v>
      </c>
      <c r="I8" s="218">
        <v>44959</v>
      </c>
      <c r="J8" s="218">
        <v>44977</v>
      </c>
      <c r="K8" s="219">
        <v>44984</v>
      </c>
      <c r="L8" s="218">
        <v>44995</v>
      </c>
      <c r="M8" s="204"/>
      <c r="N8" s="114" t="s">
        <v>89</v>
      </c>
      <c r="O8" s="202" t="s">
        <v>90</v>
      </c>
    </row>
    <row r="9" spans="1:15" ht="37.5" customHeight="1" thickBot="1" x14ac:dyDescent="0.25">
      <c r="A9" s="206"/>
      <c r="B9" s="208"/>
      <c r="C9" s="176"/>
      <c r="D9" s="178"/>
      <c r="E9" s="180"/>
      <c r="F9" s="182"/>
      <c r="G9" s="213"/>
      <c r="H9" s="215"/>
      <c r="I9" s="197"/>
      <c r="J9" s="197"/>
      <c r="K9" s="197"/>
      <c r="L9" s="197"/>
      <c r="M9" s="201"/>
      <c r="N9" s="38" t="s">
        <v>23</v>
      </c>
      <c r="O9" s="203"/>
    </row>
    <row r="10" spans="1:15" ht="37.5" customHeight="1" x14ac:dyDescent="0.2">
      <c r="A10" s="205" t="s">
        <v>91</v>
      </c>
      <c r="B10" s="207" t="s">
        <v>92</v>
      </c>
      <c r="C10" s="209">
        <v>50</v>
      </c>
      <c r="D10" s="210">
        <v>10000</v>
      </c>
      <c r="E10" s="212">
        <v>550000</v>
      </c>
      <c r="F10" s="182">
        <v>500000</v>
      </c>
      <c r="G10" s="213">
        <v>50000</v>
      </c>
      <c r="H10" s="214">
        <v>44941</v>
      </c>
      <c r="I10" s="196">
        <v>44959</v>
      </c>
      <c r="J10" s="198">
        <v>44977</v>
      </c>
      <c r="K10" s="199">
        <v>44984</v>
      </c>
      <c r="L10" s="199">
        <v>44995</v>
      </c>
      <c r="M10" s="200"/>
      <c r="N10" s="115" t="s">
        <v>89</v>
      </c>
      <c r="O10" s="202" t="s">
        <v>93</v>
      </c>
    </row>
    <row r="11" spans="1:15" ht="37.5" customHeight="1" thickBot="1" x14ac:dyDescent="0.25">
      <c r="A11" s="206"/>
      <c r="B11" s="208"/>
      <c r="C11" s="176"/>
      <c r="D11" s="211"/>
      <c r="E11" s="180"/>
      <c r="F11" s="182"/>
      <c r="G11" s="213"/>
      <c r="H11" s="215"/>
      <c r="I11" s="197"/>
      <c r="J11" s="197"/>
      <c r="K11" s="197"/>
      <c r="L11" s="197"/>
      <c r="M11" s="201"/>
      <c r="N11" s="38" t="s">
        <v>23</v>
      </c>
      <c r="O11" s="203"/>
    </row>
    <row r="12" spans="1:15" ht="37.5" customHeight="1" x14ac:dyDescent="0.2">
      <c r="A12" s="224"/>
      <c r="B12" s="226"/>
      <c r="C12" s="233"/>
      <c r="D12" s="235"/>
      <c r="E12" s="237"/>
      <c r="F12" s="239"/>
      <c r="G12" s="230"/>
      <c r="H12" s="228"/>
      <c r="I12" s="231"/>
      <c r="J12" s="231"/>
      <c r="K12" s="231"/>
      <c r="L12" s="231"/>
      <c r="M12" s="200"/>
      <c r="N12" s="33"/>
      <c r="O12" s="222"/>
    </row>
    <row r="13" spans="1:15" ht="37.5" customHeight="1" thickBot="1" x14ac:dyDescent="0.25">
      <c r="A13" s="225"/>
      <c r="B13" s="227"/>
      <c r="C13" s="234"/>
      <c r="D13" s="236"/>
      <c r="E13" s="238"/>
      <c r="F13" s="239"/>
      <c r="G13" s="230"/>
      <c r="H13" s="229"/>
      <c r="I13" s="232"/>
      <c r="J13" s="232"/>
      <c r="K13" s="232"/>
      <c r="L13" s="232"/>
      <c r="M13" s="201"/>
      <c r="N13" s="38" t="s">
        <v>23</v>
      </c>
      <c r="O13" s="223"/>
    </row>
    <row r="14" spans="1:15" ht="37.5" customHeight="1" x14ac:dyDescent="0.2">
      <c r="A14" s="224"/>
      <c r="B14" s="226"/>
      <c r="C14" s="175"/>
      <c r="D14" s="177"/>
      <c r="E14" s="288"/>
      <c r="F14" s="181"/>
      <c r="G14" s="291"/>
      <c r="H14" s="228"/>
      <c r="I14" s="231"/>
      <c r="J14" s="231"/>
      <c r="K14" s="231"/>
      <c r="L14" s="231"/>
      <c r="M14" s="200"/>
      <c r="N14" s="33"/>
      <c r="O14" s="222"/>
    </row>
    <row r="15" spans="1:15" ht="37.5" customHeight="1" thickBot="1" x14ac:dyDescent="0.25">
      <c r="A15" s="225"/>
      <c r="B15" s="227"/>
      <c r="C15" s="176"/>
      <c r="D15" s="178"/>
      <c r="E15" s="289"/>
      <c r="F15" s="182"/>
      <c r="G15" s="292"/>
      <c r="H15" s="229"/>
      <c r="I15" s="232"/>
      <c r="J15" s="232"/>
      <c r="K15" s="232"/>
      <c r="L15" s="232"/>
      <c r="M15" s="201"/>
      <c r="N15" s="38" t="s">
        <v>23</v>
      </c>
      <c r="O15" s="223"/>
    </row>
    <row r="16" spans="1:15" ht="37.5" customHeight="1" x14ac:dyDescent="0.2">
      <c r="A16" s="224"/>
      <c r="B16" s="226"/>
      <c r="C16" s="209"/>
      <c r="D16" s="210"/>
      <c r="E16" s="290"/>
      <c r="F16" s="182"/>
      <c r="G16" s="292"/>
      <c r="H16" s="228"/>
      <c r="I16" s="231"/>
      <c r="J16" s="231"/>
      <c r="K16" s="231"/>
      <c r="L16" s="231"/>
      <c r="M16" s="200"/>
      <c r="N16" s="33"/>
      <c r="O16" s="222"/>
    </row>
    <row r="17" spans="1:15" ht="37.5" customHeight="1" thickBot="1" x14ac:dyDescent="0.25">
      <c r="A17" s="225"/>
      <c r="B17" s="227"/>
      <c r="C17" s="176"/>
      <c r="D17" s="211"/>
      <c r="E17" s="289"/>
      <c r="F17" s="182"/>
      <c r="G17" s="292"/>
      <c r="H17" s="229"/>
      <c r="I17" s="232"/>
      <c r="J17" s="232"/>
      <c r="K17" s="232"/>
      <c r="L17" s="232"/>
      <c r="M17" s="201"/>
      <c r="N17" s="38" t="s">
        <v>23</v>
      </c>
      <c r="O17" s="223"/>
    </row>
    <row r="18" spans="1:15" ht="37.5" customHeight="1" x14ac:dyDescent="0.2">
      <c r="A18" s="224"/>
      <c r="B18" s="226"/>
      <c r="C18" s="240"/>
      <c r="D18" s="241"/>
      <c r="E18" s="237"/>
      <c r="F18" s="239"/>
      <c r="G18" s="230"/>
      <c r="H18" s="228"/>
      <c r="I18" s="231"/>
      <c r="J18" s="231"/>
      <c r="K18" s="231"/>
      <c r="L18" s="231"/>
      <c r="M18" s="200"/>
      <c r="N18" s="33"/>
      <c r="O18" s="222"/>
    </row>
    <row r="19" spans="1:15" ht="37.5" customHeight="1" thickBot="1" x14ac:dyDescent="0.25">
      <c r="A19" s="225"/>
      <c r="B19" s="227"/>
      <c r="C19" s="240"/>
      <c r="D19" s="241"/>
      <c r="E19" s="238"/>
      <c r="F19" s="239"/>
      <c r="G19" s="230"/>
      <c r="H19" s="229"/>
      <c r="I19" s="232"/>
      <c r="J19" s="232"/>
      <c r="K19" s="232"/>
      <c r="L19" s="232"/>
      <c r="M19" s="201"/>
      <c r="N19" s="38" t="s">
        <v>23</v>
      </c>
      <c r="O19" s="223"/>
    </row>
    <row r="20" spans="1:15" ht="37.5" customHeight="1" x14ac:dyDescent="0.2">
      <c r="A20" s="255"/>
      <c r="B20" s="226"/>
      <c r="C20" s="240"/>
      <c r="D20" s="241"/>
      <c r="E20" s="237"/>
      <c r="F20" s="239"/>
      <c r="G20" s="230"/>
      <c r="H20" s="228"/>
      <c r="I20" s="231"/>
      <c r="J20" s="231"/>
      <c r="K20" s="231"/>
      <c r="L20" s="231"/>
      <c r="M20" s="200"/>
      <c r="N20" s="33"/>
      <c r="O20" s="222"/>
    </row>
    <row r="21" spans="1:15" ht="37.5" customHeight="1" thickBot="1" x14ac:dyDescent="0.25">
      <c r="A21" s="256"/>
      <c r="B21" s="257"/>
      <c r="C21" s="258"/>
      <c r="D21" s="259"/>
      <c r="E21" s="260"/>
      <c r="F21" s="261"/>
      <c r="G21" s="252"/>
      <c r="H21" s="253"/>
      <c r="I21" s="254"/>
      <c r="J21" s="254"/>
      <c r="K21" s="254"/>
      <c r="L21" s="254"/>
      <c r="M21" s="242"/>
      <c r="N21" s="38" t="s">
        <v>23</v>
      </c>
      <c r="O21" s="223"/>
    </row>
    <row r="22" spans="1:15" ht="55.5" customHeight="1" x14ac:dyDescent="0.2">
      <c r="A22" s="243" t="s">
        <v>94</v>
      </c>
      <c r="B22" s="244"/>
      <c r="C22" s="244"/>
      <c r="D22" s="245"/>
      <c r="E22" s="127">
        <f>SUM(E8:E21)</f>
        <v>1375000</v>
      </c>
      <c r="F22" s="128">
        <f>SUM(F8:F21)</f>
        <v>1175000</v>
      </c>
      <c r="G22" s="129">
        <f>SUM(G8:G21)</f>
        <v>200000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5" ht="55.5" customHeight="1" x14ac:dyDescent="0.2">
      <c r="A23" s="246" t="s">
        <v>95</v>
      </c>
      <c r="B23" s="247"/>
      <c r="C23" s="247"/>
      <c r="D23" s="248"/>
      <c r="E23" s="116">
        <v>1100000</v>
      </c>
      <c r="F23" s="117">
        <v>1000000</v>
      </c>
      <c r="G23" s="118">
        <v>100000</v>
      </c>
      <c r="H23" s="73"/>
      <c r="I23" s="119"/>
      <c r="J23" s="119"/>
      <c r="K23" s="119"/>
      <c r="L23" s="119"/>
      <c r="M23" s="119"/>
      <c r="N23" s="120"/>
      <c r="O23" s="40"/>
    </row>
    <row r="24" spans="1:15" ht="56.15" customHeight="1" thickBot="1" x14ac:dyDescent="0.25">
      <c r="A24" s="249" t="s">
        <v>96</v>
      </c>
      <c r="B24" s="250"/>
      <c r="C24" s="250"/>
      <c r="D24" s="251"/>
      <c r="E24" s="130">
        <f>E22+E23</f>
        <v>2475000</v>
      </c>
      <c r="F24" s="131">
        <f>F22+F23</f>
        <v>2175000</v>
      </c>
      <c r="G24" s="132">
        <f>G22+G23</f>
        <v>300000</v>
      </c>
      <c r="H24" s="15"/>
      <c r="I24" s="11"/>
      <c r="J24" s="11"/>
      <c r="K24" s="11"/>
      <c r="L24" s="11"/>
      <c r="M24" s="11"/>
      <c r="N24" s="24"/>
      <c r="O24" s="25"/>
    </row>
    <row r="25" spans="1:15" ht="16.5" x14ac:dyDescent="0.2">
      <c r="A25" s="54" t="s">
        <v>10</v>
      </c>
      <c r="B25" s="36" t="s">
        <v>61</v>
      </c>
      <c r="C25" s="36"/>
      <c r="D25" s="36"/>
      <c r="E25" s="36"/>
      <c r="F25" s="36"/>
      <c r="G25" s="36"/>
      <c r="H25" s="36"/>
      <c r="I25" s="36"/>
      <c r="J25" s="36"/>
      <c r="K25" s="36"/>
      <c r="L25" s="2"/>
      <c r="M25" s="2"/>
      <c r="N25" s="2"/>
      <c r="O25" s="2"/>
    </row>
    <row r="26" spans="1:15" ht="16.5" x14ac:dyDescent="0.2">
      <c r="A26" s="36"/>
      <c r="B26" s="36" t="s">
        <v>53</v>
      </c>
      <c r="C26" s="36"/>
      <c r="D26" s="36"/>
      <c r="E26" s="36"/>
      <c r="F26" s="36"/>
      <c r="G26" s="36"/>
      <c r="H26" s="36"/>
      <c r="I26" s="36"/>
      <c r="J26" s="36"/>
      <c r="K26" s="36"/>
      <c r="L26" s="2"/>
      <c r="M26" s="2"/>
      <c r="N26" s="2"/>
      <c r="O26" s="2"/>
    </row>
    <row r="27" spans="1:15" ht="16.5" x14ac:dyDescent="0.25">
      <c r="A27" s="58"/>
      <c r="B27" s="36" t="s">
        <v>21</v>
      </c>
      <c r="C27" s="36"/>
      <c r="D27" s="36"/>
      <c r="E27" s="36"/>
      <c r="F27" s="36"/>
      <c r="G27" s="36"/>
      <c r="H27" s="36"/>
      <c r="I27" s="36"/>
      <c r="J27" s="36"/>
      <c r="K27" s="36"/>
      <c r="L27" s="2"/>
      <c r="M27" s="2"/>
      <c r="N27" s="2"/>
      <c r="O27" s="2"/>
    </row>
    <row r="28" spans="1:15" ht="16.5" x14ac:dyDescent="0.25">
      <c r="A28" s="58"/>
      <c r="B28" s="58" t="s">
        <v>55</v>
      </c>
      <c r="C28" s="36"/>
      <c r="D28" s="36"/>
      <c r="E28" s="36"/>
      <c r="F28" s="36"/>
      <c r="G28" s="36"/>
      <c r="H28" s="36"/>
      <c r="I28" s="36"/>
      <c r="J28" s="36"/>
      <c r="K28" s="36"/>
      <c r="L28" s="2"/>
      <c r="M28" s="2"/>
      <c r="N28" s="2"/>
      <c r="O28" s="2"/>
    </row>
    <row r="29" spans="1:15" ht="14.25" customHeight="1" x14ac:dyDescent="0.25">
      <c r="A29" s="4"/>
      <c r="B29" s="58" t="s">
        <v>54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14.25" customHeight="1" x14ac:dyDescent="0.2"/>
    <row r="31" spans="1:15" ht="14.25" customHeight="1" x14ac:dyDescent="0.2"/>
    <row r="32" spans="1:15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</sheetData>
  <mergeCells count="108">
    <mergeCell ref="M20:M21"/>
    <mergeCell ref="O20:O21"/>
    <mergeCell ref="A22:D22"/>
    <mergeCell ref="A23:D23"/>
    <mergeCell ref="A24:D24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  <mergeCell ref="I18:I19"/>
    <mergeCell ref="J18:J19"/>
    <mergeCell ref="K18:K19"/>
    <mergeCell ref="L18:L19"/>
    <mergeCell ref="M18:M19"/>
    <mergeCell ref="O18:O19"/>
    <mergeCell ref="M16:M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G16:G17"/>
    <mergeCell ref="H16:H17"/>
    <mergeCell ref="I16:I17"/>
    <mergeCell ref="J16:J17"/>
    <mergeCell ref="K16:K17"/>
    <mergeCell ref="L16:L17"/>
    <mergeCell ref="A16:A17"/>
    <mergeCell ref="B16:B17"/>
    <mergeCell ref="C16:C17"/>
    <mergeCell ref="D16:D17"/>
    <mergeCell ref="E16:E17"/>
    <mergeCell ref="F16:F17"/>
    <mergeCell ref="I14:I15"/>
    <mergeCell ref="J14:J15"/>
    <mergeCell ref="K14:K15"/>
    <mergeCell ref="L14:L15"/>
    <mergeCell ref="M14:M15"/>
    <mergeCell ref="O14:O15"/>
    <mergeCell ref="M12:M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G12:G13"/>
    <mergeCell ref="H12:H13"/>
    <mergeCell ref="I12:I13"/>
    <mergeCell ref="J12:J13"/>
    <mergeCell ref="K12:K13"/>
    <mergeCell ref="L12:L13"/>
    <mergeCell ref="A12:A13"/>
    <mergeCell ref="B12:B13"/>
    <mergeCell ref="C12:C13"/>
    <mergeCell ref="D12:D13"/>
    <mergeCell ref="E12:E13"/>
    <mergeCell ref="F12:F13"/>
    <mergeCell ref="I10:I11"/>
    <mergeCell ref="J10:J11"/>
    <mergeCell ref="K10:K11"/>
    <mergeCell ref="L10:L11"/>
    <mergeCell ref="M10:M11"/>
    <mergeCell ref="O10:O11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2:O2"/>
    <mergeCell ref="A3:B3"/>
    <mergeCell ref="N3:O3"/>
    <mergeCell ref="A4:E4"/>
    <mergeCell ref="A6:A7"/>
    <mergeCell ref="B6:D6"/>
    <mergeCell ref="O6:O7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showZeros="0" view="pageBreakPreview" zoomScale="65" zoomScaleNormal="53" zoomScaleSheetLayoutView="65" workbookViewId="0"/>
  </sheetViews>
  <sheetFormatPr defaultColWidth="9" defaultRowHeight="13" x14ac:dyDescent="0.2"/>
  <cols>
    <col min="1" max="1" width="30.453125" style="1" customWidth="1"/>
    <col min="2" max="2" width="22.1796875" style="1" customWidth="1"/>
    <col min="3" max="3" width="8.453125" style="1" customWidth="1"/>
    <col min="4" max="4" width="12.1796875" style="1" customWidth="1"/>
    <col min="5" max="7" width="15" style="1" customWidth="1"/>
    <col min="8" max="12" width="11.6328125" style="1" bestFit="1" customWidth="1"/>
    <col min="13" max="13" width="11.6328125" style="1" customWidth="1"/>
    <col min="14" max="14" width="28.36328125" style="1" customWidth="1"/>
    <col min="15" max="16384" width="9" style="1"/>
  </cols>
  <sheetData>
    <row r="1" spans="1:15" ht="30" customHeight="1" x14ac:dyDescent="0.25">
      <c r="A1" s="58" t="s">
        <v>75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15" ht="30" customHeight="1" x14ac:dyDescent="0.2">
      <c r="A2" s="183" t="s">
        <v>45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</row>
    <row r="3" spans="1:15" ht="30" customHeight="1" x14ac:dyDescent="0.25">
      <c r="A3" s="184" t="s">
        <v>39</v>
      </c>
      <c r="B3" s="184"/>
      <c r="C3" s="36"/>
      <c r="D3" s="36"/>
      <c r="E3" s="59"/>
      <c r="F3" s="67"/>
      <c r="G3" s="67"/>
      <c r="H3" s="67"/>
      <c r="I3" s="67"/>
      <c r="J3" s="67"/>
      <c r="K3" s="67"/>
      <c r="L3" s="66"/>
      <c r="M3" s="66"/>
      <c r="N3" s="185" t="s">
        <v>38</v>
      </c>
      <c r="O3" s="185"/>
    </row>
    <row r="4" spans="1:15" ht="30" customHeight="1" x14ac:dyDescent="0.25">
      <c r="A4" s="263" t="s">
        <v>52</v>
      </c>
      <c r="B4" s="263"/>
      <c r="C4" s="263"/>
      <c r="D4" s="264"/>
      <c r="E4" s="264"/>
      <c r="F4" s="66"/>
      <c r="G4" s="66"/>
      <c r="H4" s="66"/>
      <c r="I4" s="66"/>
      <c r="J4" s="66"/>
      <c r="K4" s="66"/>
      <c r="L4" s="66"/>
      <c r="M4" s="66"/>
      <c r="N4" s="104" t="s">
        <v>80</v>
      </c>
      <c r="O4" s="66"/>
    </row>
    <row r="5" spans="1:15" ht="17" thickBot="1" x14ac:dyDescent="0.3">
      <c r="G5" s="60" t="s">
        <v>17</v>
      </c>
    </row>
    <row r="6" spans="1:15" ht="33" x14ac:dyDescent="0.25">
      <c r="A6" s="189" t="s">
        <v>27</v>
      </c>
      <c r="B6" s="191" t="s">
        <v>20</v>
      </c>
      <c r="C6" s="192"/>
      <c r="D6" s="193"/>
      <c r="E6" s="6" t="s">
        <v>13</v>
      </c>
      <c r="F6" s="16" t="s">
        <v>2</v>
      </c>
      <c r="G6" s="7" t="s">
        <v>14</v>
      </c>
      <c r="H6" s="27" t="s">
        <v>4</v>
      </c>
      <c r="I6" s="19" t="s">
        <v>5</v>
      </c>
      <c r="J6" s="19" t="s">
        <v>18</v>
      </c>
      <c r="K6" s="19" t="s">
        <v>6</v>
      </c>
      <c r="L6" s="19" t="s">
        <v>7</v>
      </c>
      <c r="M6" s="28" t="s">
        <v>8</v>
      </c>
      <c r="N6" s="23" t="s">
        <v>12</v>
      </c>
      <c r="O6" s="194" t="s">
        <v>9</v>
      </c>
    </row>
    <row r="7" spans="1:15" ht="24.75" customHeight="1" thickBot="1" x14ac:dyDescent="0.25">
      <c r="A7" s="190"/>
      <c r="B7" s="20" t="s">
        <v>19</v>
      </c>
      <c r="C7" s="21" t="s">
        <v>0</v>
      </c>
      <c r="D7" s="22" t="s">
        <v>1</v>
      </c>
      <c r="E7" s="8" t="s">
        <v>41</v>
      </c>
      <c r="F7" s="9" t="s">
        <v>42</v>
      </c>
      <c r="G7" s="10" t="s">
        <v>43</v>
      </c>
      <c r="H7" s="30" t="s">
        <v>3</v>
      </c>
      <c r="I7" s="29" t="s">
        <v>3</v>
      </c>
      <c r="J7" s="29" t="s">
        <v>3</v>
      </c>
      <c r="K7" s="29" t="s">
        <v>3</v>
      </c>
      <c r="L7" s="29" t="s">
        <v>3</v>
      </c>
      <c r="M7" s="31" t="s">
        <v>3</v>
      </c>
      <c r="N7" s="20" t="s">
        <v>22</v>
      </c>
      <c r="O7" s="195"/>
    </row>
    <row r="8" spans="1:15" ht="37.5" customHeight="1" x14ac:dyDescent="0.2">
      <c r="A8" s="262"/>
      <c r="B8" s="267"/>
      <c r="C8" s="268"/>
      <c r="D8" s="276"/>
      <c r="E8" s="275">
        <f>F8+G8</f>
        <v>0</v>
      </c>
      <c r="F8" s="273"/>
      <c r="G8" s="272"/>
      <c r="H8" s="271"/>
      <c r="I8" s="270"/>
      <c r="J8" s="270"/>
      <c r="K8" s="269"/>
      <c r="L8" s="269"/>
      <c r="M8" s="204"/>
      <c r="N8" s="32"/>
      <c r="O8" s="222"/>
    </row>
    <row r="9" spans="1:15" ht="37.5" customHeight="1" thickBot="1" x14ac:dyDescent="0.25">
      <c r="A9" s="225"/>
      <c r="B9" s="227"/>
      <c r="C9" s="234"/>
      <c r="D9" s="277"/>
      <c r="E9" s="238"/>
      <c r="F9" s="239"/>
      <c r="G9" s="230"/>
      <c r="H9" s="229"/>
      <c r="I9" s="232"/>
      <c r="J9" s="232"/>
      <c r="K9" s="232"/>
      <c r="L9" s="232"/>
      <c r="M9" s="201"/>
      <c r="N9" s="38" t="s">
        <v>23</v>
      </c>
      <c r="O9" s="223"/>
    </row>
    <row r="10" spans="1:15" ht="37.5" customHeight="1" x14ac:dyDescent="0.2">
      <c r="A10" s="224"/>
      <c r="B10" s="226"/>
      <c r="C10" s="233"/>
      <c r="D10" s="265"/>
      <c r="E10" s="237">
        <f>F10+G10</f>
        <v>0</v>
      </c>
      <c r="F10" s="239"/>
      <c r="G10" s="230"/>
      <c r="H10" s="228"/>
      <c r="I10" s="231"/>
      <c r="J10" s="231"/>
      <c r="K10" s="274"/>
      <c r="L10" s="274"/>
      <c r="M10" s="200"/>
      <c r="N10" s="33"/>
      <c r="O10" s="222"/>
    </row>
    <row r="11" spans="1:15" ht="37.5" customHeight="1" thickBot="1" x14ac:dyDescent="0.25">
      <c r="A11" s="225"/>
      <c r="B11" s="227"/>
      <c r="C11" s="234"/>
      <c r="D11" s="266"/>
      <c r="E11" s="238"/>
      <c r="F11" s="239"/>
      <c r="G11" s="230"/>
      <c r="H11" s="229"/>
      <c r="I11" s="232"/>
      <c r="J11" s="232"/>
      <c r="K11" s="232"/>
      <c r="L11" s="232"/>
      <c r="M11" s="201"/>
      <c r="N11" s="38" t="s">
        <v>23</v>
      </c>
      <c r="O11" s="223"/>
    </row>
    <row r="12" spans="1:15" ht="37.5" customHeight="1" x14ac:dyDescent="0.2">
      <c r="A12" s="224"/>
      <c r="B12" s="226"/>
      <c r="C12" s="233"/>
      <c r="D12" s="235"/>
      <c r="E12" s="237">
        <f t="shared" ref="E12" si="0">F12+G12</f>
        <v>0</v>
      </c>
      <c r="F12" s="239"/>
      <c r="G12" s="230"/>
      <c r="H12" s="228"/>
      <c r="I12" s="231"/>
      <c r="J12" s="231"/>
      <c r="K12" s="231"/>
      <c r="L12" s="231"/>
      <c r="M12" s="200"/>
      <c r="N12" s="33"/>
      <c r="O12" s="222"/>
    </row>
    <row r="13" spans="1:15" ht="37.5" customHeight="1" thickBot="1" x14ac:dyDescent="0.25">
      <c r="A13" s="225"/>
      <c r="B13" s="227"/>
      <c r="C13" s="234"/>
      <c r="D13" s="236"/>
      <c r="E13" s="238"/>
      <c r="F13" s="239"/>
      <c r="G13" s="230"/>
      <c r="H13" s="229"/>
      <c r="I13" s="232"/>
      <c r="J13" s="232"/>
      <c r="K13" s="232"/>
      <c r="L13" s="232"/>
      <c r="M13" s="201"/>
      <c r="N13" s="38" t="s">
        <v>23</v>
      </c>
      <c r="O13" s="223"/>
    </row>
    <row r="14" spans="1:15" ht="37.5" customHeight="1" x14ac:dyDescent="0.2">
      <c r="A14" s="224"/>
      <c r="B14" s="226"/>
      <c r="C14" s="240"/>
      <c r="D14" s="241"/>
      <c r="E14" s="237">
        <f t="shared" ref="E14" si="1">F14+G14</f>
        <v>0</v>
      </c>
      <c r="F14" s="239"/>
      <c r="G14" s="230"/>
      <c r="H14" s="228"/>
      <c r="I14" s="231"/>
      <c r="J14" s="231"/>
      <c r="K14" s="231"/>
      <c r="L14" s="231"/>
      <c r="M14" s="200"/>
      <c r="N14" s="33"/>
      <c r="O14" s="222"/>
    </row>
    <row r="15" spans="1:15" ht="37.5" customHeight="1" thickBot="1" x14ac:dyDescent="0.25">
      <c r="A15" s="225"/>
      <c r="B15" s="227"/>
      <c r="C15" s="240"/>
      <c r="D15" s="241"/>
      <c r="E15" s="238"/>
      <c r="F15" s="239"/>
      <c r="G15" s="230"/>
      <c r="H15" s="229"/>
      <c r="I15" s="232"/>
      <c r="J15" s="232"/>
      <c r="K15" s="232"/>
      <c r="L15" s="232"/>
      <c r="M15" s="201"/>
      <c r="N15" s="38" t="s">
        <v>23</v>
      </c>
      <c r="O15" s="223"/>
    </row>
    <row r="16" spans="1:15" ht="37.5" customHeight="1" x14ac:dyDescent="0.2">
      <c r="A16" s="224"/>
      <c r="B16" s="226"/>
      <c r="C16" s="240"/>
      <c r="D16" s="241"/>
      <c r="E16" s="237">
        <f t="shared" ref="E16" si="2">F16+G16</f>
        <v>0</v>
      </c>
      <c r="F16" s="239"/>
      <c r="G16" s="230"/>
      <c r="H16" s="228"/>
      <c r="I16" s="231"/>
      <c r="J16" s="231"/>
      <c r="K16" s="231"/>
      <c r="L16" s="231"/>
      <c r="M16" s="200"/>
      <c r="N16" s="33"/>
      <c r="O16" s="222"/>
    </row>
    <row r="17" spans="1:17" ht="37.5" customHeight="1" thickBot="1" x14ac:dyDescent="0.25">
      <c r="A17" s="225"/>
      <c r="B17" s="227"/>
      <c r="C17" s="240"/>
      <c r="D17" s="241"/>
      <c r="E17" s="238"/>
      <c r="F17" s="239"/>
      <c r="G17" s="230"/>
      <c r="H17" s="229"/>
      <c r="I17" s="232"/>
      <c r="J17" s="232"/>
      <c r="K17" s="232"/>
      <c r="L17" s="232"/>
      <c r="M17" s="201"/>
      <c r="N17" s="38" t="s">
        <v>23</v>
      </c>
      <c r="O17" s="223"/>
    </row>
    <row r="18" spans="1:17" ht="37.5" customHeight="1" x14ac:dyDescent="0.2">
      <c r="A18" s="224"/>
      <c r="B18" s="226"/>
      <c r="C18" s="240"/>
      <c r="D18" s="241"/>
      <c r="E18" s="237">
        <f t="shared" ref="E18" si="3">F18+G18</f>
        <v>0</v>
      </c>
      <c r="F18" s="239"/>
      <c r="G18" s="230"/>
      <c r="H18" s="228"/>
      <c r="I18" s="231"/>
      <c r="J18" s="231"/>
      <c r="K18" s="231"/>
      <c r="L18" s="231"/>
      <c r="M18" s="200"/>
      <c r="N18" s="33"/>
      <c r="O18" s="222"/>
    </row>
    <row r="19" spans="1:17" ht="37.5" customHeight="1" thickBot="1" x14ac:dyDescent="0.25">
      <c r="A19" s="225"/>
      <c r="B19" s="227"/>
      <c r="C19" s="240"/>
      <c r="D19" s="241"/>
      <c r="E19" s="238"/>
      <c r="F19" s="239"/>
      <c r="G19" s="230"/>
      <c r="H19" s="229"/>
      <c r="I19" s="232"/>
      <c r="J19" s="232"/>
      <c r="K19" s="232"/>
      <c r="L19" s="232"/>
      <c r="M19" s="201"/>
      <c r="N19" s="38" t="s">
        <v>23</v>
      </c>
      <c r="O19" s="223"/>
    </row>
    <row r="20" spans="1:17" ht="37.5" customHeight="1" x14ac:dyDescent="0.2">
      <c r="A20" s="255"/>
      <c r="B20" s="226"/>
      <c r="C20" s="240"/>
      <c r="D20" s="241"/>
      <c r="E20" s="237">
        <f>F20+G20</f>
        <v>0</v>
      </c>
      <c r="F20" s="239"/>
      <c r="G20" s="230"/>
      <c r="H20" s="228"/>
      <c r="I20" s="231"/>
      <c r="J20" s="231"/>
      <c r="K20" s="231"/>
      <c r="L20" s="231"/>
      <c r="M20" s="200"/>
      <c r="N20" s="33"/>
      <c r="O20" s="222"/>
    </row>
    <row r="21" spans="1:17" ht="37.5" customHeight="1" thickBot="1" x14ac:dyDescent="0.25">
      <c r="A21" s="256"/>
      <c r="B21" s="257"/>
      <c r="C21" s="258"/>
      <c r="D21" s="259"/>
      <c r="E21" s="260"/>
      <c r="F21" s="261"/>
      <c r="G21" s="252"/>
      <c r="H21" s="253"/>
      <c r="I21" s="254"/>
      <c r="J21" s="254"/>
      <c r="K21" s="254"/>
      <c r="L21" s="254"/>
      <c r="M21" s="242"/>
      <c r="N21" s="38" t="s">
        <v>23</v>
      </c>
      <c r="O21" s="223"/>
    </row>
    <row r="22" spans="1:17" ht="55.5" customHeight="1" x14ac:dyDescent="0.2">
      <c r="A22" s="243" t="s">
        <v>58</v>
      </c>
      <c r="B22" s="244"/>
      <c r="C22" s="244"/>
      <c r="D22" s="245"/>
      <c r="E22" s="121">
        <f>SUM(E8:E21)</f>
        <v>0</v>
      </c>
      <c r="F22" s="122">
        <f>SUM(F8:F21)</f>
        <v>0</v>
      </c>
      <c r="G22" s="123">
        <f>SUM(G8:G21)</f>
        <v>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7" ht="55.5" customHeight="1" x14ac:dyDescent="0.2">
      <c r="A23" s="246" t="s">
        <v>59</v>
      </c>
      <c r="B23" s="247"/>
      <c r="C23" s="247"/>
      <c r="D23" s="248"/>
      <c r="E23" s="76"/>
      <c r="F23" s="77"/>
      <c r="G23" s="78"/>
      <c r="H23" s="73"/>
      <c r="I23" s="74"/>
      <c r="J23" s="74"/>
      <c r="K23" s="74"/>
      <c r="L23" s="74"/>
      <c r="M23" s="74"/>
      <c r="N23" s="75"/>
      <c r="O23" s="40"/>
    </row>
    <row r="24" spans="1:17" ht="56.15" customHeight="1" thickBot="1" x14ac:dyDescent="0.25">
      <c r="A24" s="249" t="s">
        <v>44</v>
      </c>
      <c r="B24" s="250"/>
      <c r="C24" s="250"/>
      <c r="D24" s="251"/>
      <c r="E24" s="124">
        <f>E22+E23</f>
        <v>0</v>
      </c>
      <c r="F24" s="125">
        <f>F22+F23</f>
        <v>0</v>
      </c>
      <c r="G24" s="126">
        <f>G22+G23</f>
        <v>0</v>
      </c>
      <c r="H24" s="15"/>
      <c r="I24" s="11"/>
      <c r="J24" s="11"/>
      <c r="K24" s="11"/>
      <c r="L24" s="11"/>
      <c r="M24" s="11"/>
      <c r="N24" s="24"/>
      <c r="O24" s="25"/>
    </row>
    <row r="25" spans="1:17" ht="16.5" x14ac:dyDescent="0.2">
      <c r="A25" s="54" t="s">
        <v>10</v>
      </c>
      <c r="B25" s="36" t="s">
        <v>61</v>
      </c>
      <c r="C25" s="36"/>
      <c r="D25" s="36"/>
      <c r="E25" s="36"/>
      <c r="F25" s="36"/>
      <c r="G25" s="36"/>
      <c r="H25" s="36"/>
      <c r="I25" s="36"/>
      <c r="J25" s="36"/>
      <c r="K25" s="36"/>
      <c r="L25" s="2"/>
      <c r="M25" s="2"/>
      <c r="N25" s="2"/>
      <c r="O25" s="2"/>
    </row>
    <row r="26" spans="1:17" ht="16.5" x14ac:dyDescent="0.2">
      <c r="A26" s="36"/>
      <c r="B26" s="36" t="s">
        <v>53</v>
      </c>
      <c r="C26" s="36"/>
      <c r="D26" s="36"/>
      <c r="E26" s="36"/>
      <c r="F26" s="36"/>
      <c r="G26" s="36"/>
      <c r="H26" s="36"/>
      <c r="I26" s="36"/>
      <c r="J26" s="36"/>
      <c r="K26" s="36"/>
      <c r="L26" s="2"/>
      <c r="M26" s="2"/>
      <c r="N26" s="2"/>
      <c r="O26" s="2"/>
    </row>
    <row r="27" spans="1:17" ht="16.5" x14ac:dyDescent="0.25">
      <c r="A27" s="58"/>
      <c r="B27" s="37" t="s">
        <v>21</v>
      </c>
      <c r="C27" s="37"/>
      <c r="D27" s="37"/>
      <c r="E27" s="37"/>
      <c r="F27" s="37"/>
      <c r="G27" s="37"/>
      <c r="H27" s="37"/>
      <c r="I27" s="37"/>
      <c r="J27" s="37"/>
      <c r="K27" s="37"/>
      <c r="L27" s="17"/>
      <c r="M27" s="17"/>
      <c r="N27" s="17"/>
      <c r="O27" s="17"/>
    </row>
    <row r="28" spans="1:17" ht="16.5" x14ac:dyDescent="0.25">
      <c r="A28" s="58"/>
      <c r="B28" s="58" t="s">
        <v>55</v>
      </c>
      <c r="C28" s="37"/>
      <c r="D28" s="37"/>
      <c r="E28" s="37"/>
      <c r="F28" s="37"/>
      <c r="G28" s="37"/>
      <c r="H28" s="37"/>
      <c r="I28" s="37"/>
      <c r="J28" s="37"/>
      <c r="K28" s="37"/>
      <c r="L28" s="17"/>
      <c r="M28" s="17"/>
      <c r="N28" s="17"/>
      <c r="O28" s="17"/>
    </row>
    <row r="29" spans="1:17" ht="14.25" customHeight="1" x14ac:dyDescent="0.25">
      <c r="A29" s="4"/>
      <c r="B29" s="58" t="s">
        <v>54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6"/>
      <c r="Q29" s="26"/>
    </row>
    <row r="30" spans="1:17" ht="14.25" customHeight="1" x14ac:dyDescent="0.2"/>
    <row r="31" spans="1:17" ht="14.25" customHeight="1" x14ac:dyDescent="0.2"/>
    <row r="32" spans="1:17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</sheetData>
  <mergeCells count="108">
    <mergeCell ref="A24:D24"/>
    <mergeCell ref="M10:M11"/>
    <mergeCell ref="M12:M13"/>
    <mergeCell ref="M14:M15"/>
    <mergeCell ref="M16:M17"/>
    <mergeCell ref="J20:J21"/>
    <mergeCell ref="E8:E9"/>
    <mergeCell ref="D8:D9"/>
    <mergeCell ref="M20:M21"/>
    <mergeCell ref="H16:H17"/>
    <mergeCell ref="E20:E21"/>
    <mergeCell ref="J14:J15"/>
    <mergeCell ref="K14:K15"/>
    <mergeCell ref="L16:L17"/>
    <mergeCell ref="H20:H21"/>
    <mergeCell ref="H14:H15"/>
    <mergeCell ref="F12:F13"/>
    <mergeCell ref="L14:L15"/>
    <mergeCell ref="F14:F15"/>
    <mergeCell ref="K12:K13"/>
    <mergeCell ref="L12:L13"/>
    <mergeCell ref="J12:J13"/>
    <mergeCell ref="G14:G15"/>
    <mergeCell ref="H10:H11"/>
    <mergeCell ref="O18:O19"/>
    <mergeCell ref="K16:K17"/>
    <mergeCell ref="A2:O2"/>
    <mergeCell ref="N3:O3"/>
    <mergeCell ref="K20:K21"/>
    <mergeCell ref="L20:L21"/>
    <mergeCell ref="O20:O21"/>
    <mergeCell ref="F20:F21"/>
    <mergeCell ref="G20:G21"/>
    <mergeCell ref="I20:I21"/>
    <mergeCell ref="C20:C21"/>
    <mergeCell ref="D20:D21"/>
    <mergeCell ref="A3:B3"/>
    <mergeCell ref="O6:O7"/>
    <mergeCell ref="O8:O9"/>
    <mergeCell ref="L8:L9"/>
    <mergeCell ref="M8:M9"/>
    <mergeCell ref="O10:O11"/>
    <mergeCell ref="O12:O13"/>
    <mergeCell ref="E16:E17"/>
    <mergeCell ref="F16:F17"/>
    <mergeCell ref="G16:G17"/>
    <mergeCell ref="I16:I17"/>
    <mergeCell ref="J16:J17"/>
    <mergeCell ref="O16:O17"/>
    <mergeCell ref="O14:O15"/>
    <mergeCell ref="K8:K9"/>
    <mergeCell ref="J8:J9"/>
    <mergeCell ref="I8:I9"/>
    <mergeCell ref="H8:H9"/>
    <mergeCell ref="E18:E19"/>
    <mergeCell ref="F18:F19"/>
    <mergeCell ref="G8:G9"/>
    <mergeCell ref="F8:F9"/>
    <mergeCell ref="G10:G11"/>
    <mergeCell ref="K18:K19"/>
    <mergeCell ref="L18:L19"/>
    <mergeCell ref="G18:G19"/>
    <mergeCell ref="H18:H19"/>
    <mergeCell ref="I18:I19"/>
    <mergeCell ref="J18:J19"/>
    <mergeCell ref="M18:M19"/>
    <mergeCell ref="K10:K11"/>
    <mergeCell ref="L10:L11"/>
    <mergeCell ref="I10:I11"/>
    <mergeCell ref="J10:J11"/>
    <mergeCell ref="I12:I13"/>
    <mergeCell ref="I14:I15"/>
    <mergeCell ref="G12:G13"/>
    <mergeCell ref="H12:H13"/>
    <mergeCell ref="F10:F11"/>
    <mergeCell ref="A6:A7"/>
    <mergeCell ref="B6:D6"/>
    <mergeCell ref="B8:B9"/>
    <mergeCell ref="B10:B11"/>
    <mergeCell ref="C16:C17"/>
    <mergeCell ref="D16:D17"/>
    <mergeCell ref="C8:C9"/>
    <mergeCell ref="A4:E4"/>
    <mergeCell ref="C14:C15"/>
    <mergeCell ref="D14:D15"/>
    <mergeCell ref="C12:C13"/>
    <mergeCell ref="D12:D13"/>
    <mergeCell ref="E14:E15"/>
    <mergeCell ref="E12:E13"/>
    <mergeCell ref="C10:C11"/>
    <mergeCell ref="D18:D19"/>
    <mergeCell ref="D10:D11"/>
    <mergeCell ref="E10:E11"/>
    <mergeCell ref="A23:D23"/>
    <mergeCell ref="B20:B21"/>
    <mergeCell ref="A8:A9"/>
    <mergeCell ref="A10:A11"/>
    <mergeCell ref="A12:A13"/>
    <mergeCell ref="A14:A15"/>
    <mergeCell ref="A16:A17"/>
    <mergeCell ref="A18:A19"/>
    <mergeCell ref="A20:A21"/>
    <mergeCell ref="B12:B13"/>
    <mergeCell ref="B14:B15"/>
    <mergeCell ref="B16:B17"/>
    <mergeCell ref="B18:B19"/>
    <mergeCell ref="A22:D22"/>
    <mergeCell ref="C18:C1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zoomScale="75" zoomScaleNormal="90" zoomScaleSheetLayoutView="75" workbookViewId="0"/>
  </sheetViews>
  <sheetFormatPr defaultRowHeight="13" x14ac:dyDescent="0.2"/>
  <cols>
    <col min="1" max="1" width="7.6328125" customWidth="1"/>
    <col min="2" max="2" width="18" customWidth="1"/>
    <col min="3" max="3" width="23.08984375" customWidth="1"/>
    <col min="4" max="4" width="9.6328125" customWidth="1"/>
    <col min="5" max="5" width="13.1796875" customWidth="1"/>
    <col min="6" max="6" width="9.81640625" customWidth="1"/>
    <col min="7" max="7" width="13.08984375" customWidth="1"/>
  </cols>
  <sheetData>
    <row r="1" spans="1:7" ht="23.25" customHeight="1" x14ac:dyDescent="0.2">
      <c r="A1" s="102" t="s">
        <v>76</v>
      </c>
    </row>
    <row r="2" spans="1:7" ht="42.75" customHeight="1" thickBot="1" x14ac:dyDescent="0.25">
      <c r="A2" s="103" t="s">
        <v>77</v>
      </c>
      <c r="B2" s="103"/>
      <c r="C2" s="103"/>
      <c r="D2" s="103"/>
      <c r="E2" s="103"/>
    </row>
    <row r="3" spans="1:7" ht="25" customHeight="1" x14ac:dyDescent="0.2">
      <c r="A3" s="278" t="s">
        <v>51</v>
      </c>
      <c r="B3" s="279"/>
      <c r="C3" s="105" t="s">
        <v>79</v>
      </c>
      <c r="D3" s="72" t="s">
        <v>50</v>
      </c>
      <c r="E3" s="79" t="s">
        <v>29</v>
      </c>
      <c r="F3" s="85" t="s">
        <v>62</v>
      </c>
      <c r="G3" s="80" t="s">
        <v>15</v>
      </c>
    </row>
    <row r="4" spans="1:7" ht="25" customHeight="1" x14ac:dyDescent="0.2">
      <c r="A4" s="280"/>
      <c r="B4" s="281"/>
      <c r="C4" s="39" t="s">
        <v>34</v>
      </c>
      <c r="D4" s="71"/>
      <c r="E4" s="83" t="s">
        <v>35</v>
      </c>
      <c r="F4" s="87"/>
      <c r="G4" s="88"/>
    </row>
    <row r="5" spans="1:7" ht="25" customHeight="1" x14ac:dyDescent="0.2">
      <c r="A5" s="280"/>
      <c r="B5" s="281"/>
      <c r="C5" s="39" t="s">
        <v>34</v>
      </c>
      <c r="D5" s="71"/>
      <c r="E5" s="83" t="s">
        <v>35</v>
      </c>
      <c r="F5" s="87"/>
      <c r="G5" s="88"/>
    </row>
    <row r="6" spans="1:7" ht="25" customHeight="1" x14ac:dyDescent="0.2">
      <c r="A6" s="280"/>
      <c r="B6" s="281"/>
      <c r="C6" s="39" t="s">
        <v>34</v>
      </c>
      <c r="D6" s="71"/>
      <c r="E6" s="83" t="s">
        <v>35</v>
      </c>
      <c r="F6" s="87"/>
      <c r="G6" s="88"/>
    </row>
    <row r="7" spans="1:7" ht="25" customHeight="1" x14ac:dyDescent="0.2">
      <c r="A7" s="280"/>
      <c r="B7" s="281"/>
      <c r="C7" s="39" t="s">
        <v>34</v>
      </c>
      <c r="D7" s="71"/>
      <c r="E7" s="83" t="s">
        <v>35</v>
      </c>
      <c r="F7" s="87"/>
      <c r="G7" s="88"/>
    </row>
    <row r="8" spans="1:7" ht="25" customHeight="1" x14ac:dyDescent="0.2">
      <c r="A8" s="280"/>
      <c r="B8" s="281"/>
      <c r="C8" s="39" t="s">
        <v>34</v>
      </c>
      <c r="D8" s="71"/>
      <c r="E8" s="83" t="s">
        <v>35</v>
      </c>
      <c r="F8" s="87"/>
      <c r="G8" s="88"/>
    </row>
    <row r="9" spans="1:7" ht="25" customHeight="1" x14ac:dyDescent="0.2">
      <c r="A9" s="280"/>
      <c r="B9" s="281"/>
      <c r="C9" s="39" t="s">
        <v>34</v>
      </c>
      <c r="D9" s="71"/>
      <c r="E9" s="83" t="s">
        <v>35</v>
      </c>
      <c r="F9" s="87"/>
      <c r="G9" s="88"/>
    </row>
    <row r="10" spans="1:7" ht="25" customHeight="1" thickBot="1" x14ac:dyDescent="0.25">
      <c r="A10" s="282"/>
      <c r="B10" s="283"/>
      <c r="C10" s="51" t="s">
        <v>34</v>
      </c>
      <c r="D10" s="70"/>
      <c r="E10" s="84" t="s">
        <v>35</v>
      </c>
      <c r="F10" s="86"/>
      <c r="G10" s="82"/>
    </row>
    <row r="11" spans="1:7" ht="25" customHeight="1" thickBot="1" x14ac:dyDescent="0.25">
      <c r="A11" s="65"/>
      <c r="B11" s="65"/>
      <c r="C11" s="65"/>
      <c r="D11" s="65"/>
      <c r="E11" s="65"/>
    </row>
    <row r="12" spans="1:7" ht="33.75" customHeight="1" thickBot="1" x14ac:dyDescent="0.25">
      <c r="A12" s="284" t="s">
        <v>78</v>
      </c>
      <c r="B12" s="285"/>
      <c r="C12" s="50" t="s">
        <v>28</v>
      </c>
      <c r="D12" s="69" t="s">
        <v>46</v>
      </c>
      <c r="E12" s="50" t="s">
        <v>29</v>
      </c>
      <c r="F12" s="95" t="s">
        <v>62</v>
      </c>
      <c r="G12" s="89" t="s">
        <v>15</v>
      </c>
    </row>
    <row r="13" spans="1:7" ht="25" customHeight="1" x14ac:dyDescent="0.2">
      <c r="A13" s="47"/>
      <c r="B13" s="45"/>
      <c r="C13" s="46" t="s">
        <v>34</v>
      </c>
      <c r="D13" s="62"/>
      <c r="E13" s="99" t="s">
        <v>35</v>
      </c>
      <c r="F13" s="96"/>
      <c r="G13" s="81"/>
    </row>
    <row r="14" spans="1:7" ht="25" customHeight="1" x14ac:dyDescent="0.2">
      <c r="A14" s="47"/>
      <c r="B14" s="42"/>
      <c r="C14" s="46" t="s">
        <v>34</v>
      </c>
      <c r="D14" s="62"/>
      <c r="E14" s="99" t="s">
        <v>35</v>
      </c>
      <c r="F14" s="97"/>
      <c r="G14" s="88"/>
    </row>
    <row r="15" spans="1:7" ht="25" customHeight="1" x14ac:dyDescent="0.2">
      <c r="A15" s="47"/>
      <c r="B15" s="42"/>
      <c r="C15" s="46" t="s">
        <v>34</v>
      </c>
      <c r="D15" s="62"/>
      <c r="E15" s="99" t="s">
        <v>35</v>
      </c>
      <c r="F15" s="97"/>
      <c r="G15" s="88"/>
    </row>
    <row r="16" spans="1:7" ht="25" customHeight="1" x14ac:dyDescent="0.2">
      <c r="A16" s="47"/>
      <c r="B16" s="42"/>
      <c r="C16" s="46" t="s">
        <v>34</v>
      </c>
      <c r="D16" s="62"/>
      <c r="E16" s="99" t="s">
        <v>35</v>
      </c>
      <c r="F16" s="97"/>
      <c r="G16" s="88"/>
    </row>
    <row r="17" spans="1:7" ht="25" customHeight="1" x14ac:dyDescent="0.2">
      <c r="A17" s="47"/>
      <c r="B17" s="42"/>
      <c r="C17" s="46" t="s">
        <v>34</v>
      </c>
      <c r="D17" s="62"/>
      <c r="E17" s="99" t="s">
        <v>35</v>
      </c>
      <c r="F17" s="97"/>
      <c r="G17" s="88"/>
    </row>
    <row r="18" spans="1:7" ht="25" customHeight="1" x14ac:dyDescent="0.2">
      <c r="A18" s="47"/>
      <c r="B18" s="42"/>
      <c r="C18" s="46" t="s">
        <v>34</v>
      </c>
      <c r="D18" s="62"/>
      <c r="E18" s="99" t="s">
        <v>35</v>
      </c>
      <c r="F18" s="97"/>
      <c r="G18" s="88"/>
    </row>
    <row r="19" spans="1:7" ht="25" customHeight="1" x14ac:dyDescent="0.2">
      <c r="A19" s="47"/>
      <c r="B19" s="42"/>
      <c r="C19" s="46" t="s">
        <v>34</v>
      </c>
      <c r="D19" s="62"/>
      <c r="E19" s="99" t="s">
        <v>35</v>
      </c>
      <c r="F19" s="97"/>
      <c r="G19" s="88"/>
    </row>
    <row r="20" spans="1:7" ht="25" customHeight="1" x14ac:dyDescent="0.2">
      <c r="A20" s="47"/>
      <c r="B20" s="42"/>
      <c r="C20" s="46" t="s">
        <v>34</v>
      </c>
      <c r="D20" s="62"/>
      <c r="E20" s="99" t="s">
        <v>35</v>
      </c>
      <c r="F20" s="97"/>
      <c r="G20" s="88"/>
    </row>
    <row r="21" spans="1:7" ht="25" customHeight="1" x14ac:dyDescent="0.2">
      <c r="A21" s="47"/>
      <c r="B21" s="42"/>
      <c r="C21" s="46" t="s">
        <v>34</v>
      </c>
      <c r="D21" s="62"/>
      <c r="E21" s="99" t="s">
        <v>35</v>
      </c>
      <c r="F21" s="97"/>
      <c r="G21" s="88"/>
    </row>
    <row r="22" spans="1:7" ht="25" customHeight="1" thickBot="1" x14ac:dyDescent="0.25">
      <c r="A22" s="47"/>
      <c r="B22" s="49"/>
      <c r="C22" s="51" t="s">
        <v>34</v>
      </c>
      <c r="D22" s="70"/>
      <c r="E22" s="94" t="s">
        <v>35</v>
      </c>
      <c r="F22" s="96"/>
      <c r="G22" s="81"/>
    </row>
    <row r="23" spans="1:7" ht="25" customHeight="1" x14ac:dyDescent="0.2">
      <c r="A23" s="286"/>
      <c r="B23" s="52" t="s">
        <v>47</v>
      </c>
      <c r="C23" s="64" t="s">
        <v>48</v>
      </c>
      <c r="D23" s="41"/>
      <c r="E23" s="100" t="s">
        <v>49</v>
      </c>
      <c r="F23" s="98"/>
      <c r="G23" s="90"/>
    </row>
    <row r="24" spans="1:7" ht="25" customHeight="1" x14ac:dyDescent="0.2">
      <c r="A24" s="287"/>
      <c r="B24" s="39" t="s">
        <v>30</v>
      </c>
      <c r="C24" s="68" t="s">
        <v>34</v>
      </c>
      <c r="D24" s="35"/>
      <c r="E24" s="43" t="s">
        <v>35</v>
      </c>
      <c r="F24" s="97"/>
      <c r="G24" s="88"/>
    </row>
    <row r="25" spans="1:7" ht="25" customHeight="1" x14ac:dyDescent="0.2">
      <c r="A25" s="48"/>
      <c r="B25" s="39" t="s">
        <v>31</v>
      </c>
      <c r="C25" s="44" t="s">
        <v>34</v>
      </c>
      <c r="D25" s="63"/>
      <c r="E25" s="99" t="s">
        <v>35</v>
      </c>
      <c r="F25" s="97"/>
      <c r="G25" s="88"/>
    </row>
    <row r="26" spans="1:7" ht="25" customHeight="1" x14ac:dyDescent="0.2">
      <c r="A26" s="48"/>
      <c r="B26" s="39" t="s">
        <v>32</v>
      </c>
      <c r="C26" s="44" t="s">
        <v>34</v>
      </c>
      <c r="D26" s="63"/>
      <c r="E26" s="99" t="s">
        <v>35</v>
      </c>
      <c r="F26" s="97"/>
      <c r="G26" s="88"/>
    </row>
    <row r="27" spans="1:7" ht="25" customHeight="1" x14ac:dyDescent="0.2">
      <c r="A27" s="48"/>
      <c r="B27" s="52" t="s">
        <v>33</v>
      </c>
      <c r="C27" s="64" t="s">
        <v>34</v>
      </c>
      <c r="D27" s="41"/>
      <c r="E27" s="101" t="s">
        <v>35</v>
      </c>
      <c r="F27" s="96"/>
      <c r="G27" s="81"/>
    </row>
    <row r="28" spans="1:7" ht="30" customHeight="1" thickBot="1" x14ac:dyDescent="0.25">
      <c r="A28" s="93"/>
      <c r="B28" s="49"/>
      <c r="C28" s="51" t="s">
        <v>34</v>
      </c>
      <c r="D28" s="49"/>
      <c r="E28" s="94" t="s">
        <v>35</v>
      </c>
      <c r="F28" s="92"/>
      <c r="G28" s="91"/>
    </row>
    <row r="29" spans="1:7" ht="30" customHeight="1" x14ac:dyDescent="0.2">
      <c r="B29" s="34"/>
      <c r="C29" s="34"/>
      <c r="D29" s="34"/>
      <c r="E29" s="34"/>
    </row>
    <row r="30" spans="1:7" ht="23.5" customHeight="1" x14ac:dyDescent="0.2">
      <c r="B30" s="34"/>
      <c r="C30" s="34"/>
      <c r="D30" s="34"/>
      <c r="E30" s="34"/>
    </row>
    <row r="31" spans="1:7" ht="30" customHeight="1" x14ac:dyDescent="0.2">
      <c r="B31" s="34"/>
      <c r="C31" s="34"/>
      <c r="D31" s="34"/>
      <c r="E31" s="34"/>
    </row>
    <row r="32" spans="1:7" ht="30" customHeight="1" x14ac:dyDescent="0.2">
      <c r="B32" s="34"/>
      <c r="C32" s="34"/>
      <c r="D32" s="34"/>
      <c r="E32" s="34"/>
    </row>
    <row r="33" spans="2:5" ht="30" customHeight="1" x14ac:dyDescent="0.2">
      <c r="B33" s="34"/>
      <c r="C33" s="34"/>
      <c r="D33" s="34"/>
      <c r="E33" s="34"/>
    </row>
    <row r="34" spans="2:5" x14ac:dyDescent="0.2">
      <c r="B34" s="34"/>
      <c r="C34" s="34"/>
      <c r="D34" s="34"/>
      <c r="E34" s="34"/>
    </row>
    <row r="35" spans="2:5" x14ac:dyDescent="0.2">
      <c r="B35" s="34"/>
      <c r="C35" s="34"/>
      <c r="D35" s="34"/>
      <c r="E35" s="34"/>
    </row>
    <row r="36" spans="2:5" x14ac:dyDescent="0.2">
      <c r="B36" s="34"/>
      <c r="C36" s="34"/>
      <c r="D36" s="34"/>
      <c r="E36" s="34"/>
    </row>
    <row r="37" spans="2:5" x14ac:dyDescent="0.2">
      <c r="B37" s="34"/>
      <c r="C37" s="34"/>
      <c r="D37" s="34"/>
      <c r="E37" s="34"/>
    </row>
  </sheetData>
  <mergeCells count="10">
    <mergeCell ref="A3:B3"/>
    <mergeCell ref="A9:B9"/>
    <mergeCell ref="A10:B10"/>
    <mergeCell ref="A12:B12"/>
    <mergeCell ref="A23:A24"/>
    <mergeCell ref="A4:B4"/>
    <mergeCell ref="A5:B5"/>
    <mergeCell ref="A6:B6"/>
    <mergeCell ref="A7:B7"/>
    <mergeCell ref="A8:B8"/>
  </mergeCells>
  <phoneticPr fontId="2"/>
  <printOptions horizontalCentered="1"/>
  <pageMargins left="0.39370078740157483" right="0.39370078740157483" top="0.98425196850393704" bottom="0.59055118110236227" header="0.51181102362204722" footer="0.51181102362204722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支払総括表・合計（様式９号別紙1-1-1）</vt:lpstr>
      <vt:lpstr>支払総括表・遂行報告以降合計（様式９号別紙1-1-2）</vt:lpstr>
      <vt:lpstr>【記入例】経費別明細表（様式９号別紙1-2）</vt:lpstr>
      <vt:lpstr>経費別明細表（様式９号別紙1-2）</vt:lpstr>
      <vt:lpstr>資産表（様式９号付表）</vt:lpstr>
      <vt:lpstr>'支払総括表・合計（様式９号別紙1-1-1）'!Print_Area</vt:lpstr>
      <vt:lpstr>'支払総括表・遂行報告以降合計（様式９号別紙1-1-2）'!Print_Area</vt:lpstr>
      <vt:lpstr>'資産表（様式９号付表）'!Print_Area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理恵子</dc:creator>
  <cp:lastModifiedBy>事務局</cp:lastModifiedBy>
  <cp:lastPrinted>2022-05-16T04:36:08Z</cp:lastPrinted>
  <dcterms:created xsi:type="dcterms:W3CDTF">1997-01-08T22:48:59Z</dcterms:created>
  <dcterms:modified xsi:type="dcterms:W3CDTF">2023-03-24T07:45:33Z</dcterms:modified>
</cp:coreProperties>
</file>